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655"/>
  </bookViews>
  <sheets>
    <sheet name="190 - SECRETARÍA GENERAL" sheetId="1" r:id="rId1"/>
    <sheet name="Hoja1" sheetId="2" state="hidden" r:id="rId2"/>
  </sheets>
  <definedNames>
    <definedName name="_xlnm.Print_Area" localSheetId="0">'190 - SECRETARÍA GENERAL'!$A$1:$I$40</definedName>
    <definedName name="_xlnm.Print_Titles" localSheetId="0">'190 - SECRETARÍA GENERAL'!$1:$14</definedName>
  </definedNames>
  <calcPr calcId="144525"/>
</workbook>
</file>

<file path=xl/calcChain.xml><?xml version="1.0" encoding="utf-8"?>
<calcChain xmlns="http://schemas.openxmlformats.org/spreadsheetml/2006/main"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<sst xmlns="http://schemas.openxmlformats.org/spreadsheetml/2006/main" count="307" uniqueCount="131">
  <si>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</si>
  <si>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</si>
  <si>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</si>
  <si>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</si>
  <si>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</si>
  <si>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</si>
  <si>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</si>
  <si>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</si>
  <si>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</si>
  <si>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</si>
  <si>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</si>
  <si>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</si>
  <si>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</si>
  <si>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</si>
  <si>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</si>
  <si>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</si>
  <si>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</si>
  <si>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</si>
  <si>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>OFICINA PRODUCTORA     :     190 - SECRETARÍA GENERAL</t>
  </si>
  <si>
    <t>PERIODO 6:                               Mayo 04 de 1994 A Noviembre 29 de 1998</t>
  </si>
  <si>
    <t>ACTAS</t>
  </si>
  <si>
    <t>ACTAS DE ENTREGA</t>
  </si>
  <si>
    <t xml:space="preserve">ACTAS DE POSESIÓN </t>
  </si>
  <si>
    <t>ACUERDOS</t>
  </si>
  <si>
    <t xml:space="preserve">AUXILIOS FUNERARIOS </t>
  </si>
  <si>
    <t>CERTIFICACIONES</t>
  </si>
  <si>
    <t>CONTRATOS</t>
  </si>
  <si>
    <t>CONVENIOS</t>
  </si>
  <si>
    <t>CORRESPONDENCIA</t>
  </si>
  <si>
    <t>DECRETOS</t>
  </si>
  <si>
    <t>GACETAS DEPARTAMENTALES</t>
  </si>
  <si>
    <t>HISTORIAS LABORALES</t>
  </si>
  <si>
    <t>HOJAS DE VIDA</t>
  </si>
  <si>
    <t>LIBROS</t>
  </si>
  <si>
    <t>LISTADOS</t>
  </si>
  <si>
    <t>PREMIOS</t>
  </si>
  <si>
    <t>PROYECTOS</t>
  </si>
  <si>
    <t>RESOLUCIONES</t>
  </si>
  <si>
    <t>*</t>
  </si>
  <si>
    <t>X</t>
  </si>
  <si>
    <t>Se conservan 20 años en Archivo Central.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</si>
  <si>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Archivo Central, se selecciona una muestra aleatoria del 5% para su conservación permanente.</t>
  </si>
  <si>
    <t>01</t>
  </si>
  <si>
    <t>02</t>
  </si>
  <si>
    <t>ACTAS DE JUNTA DIRECTIVA</t>
  </si>
  <si>
    <t>03</t>
  </si>
  <si>
    <t>ACTAS DE LIQUIDACIÓN</t>
  </si>
  <si>
    <t>04</t>
  </si>
  <si>
    <t>ACTAS DE POSESIÓN</t>
  </si>
  <si>
    <t>05</t>
  </si>
  <si>
    <t>ACTAS DE VISITA</t>
  </si>
  <si>
    <t>06</t>
  </si>
  <si>
    <t>07</t>
  </si>
  <si>
    <t>ANALISIS DE BANCOS</t>
  </si>
  <si>
    <t>08</t>
  </si>
  <si>
    <t>AUXILIOS FUNERARIOS</t>
  </si>
  <si>
    <t>09</t>
  </si>
  <si>
    <t>BALANCES</t>
  </si>
  <si>
    <t>BOLETINES</t>
  </si>
  <si>
    <t>CAJA MENOR</t>
  </si>
  <si>
    <t>CIRCULARES</t>
  </si>
  <si>
    <t>COBRANZAS</t>
  </si>
  <si>
    <t>COMPROBANTES</t>
  </si>
  <si>
    <t>CONCEPTOS</t>
  </si>
  <si>
    <t>CONCILIACIONES BANCARIAS</t>
  </si>
  <si>
    <t>CONCURSOS</t>
  </si>
  <si>
    <t>CONSTANCIAS</t>
  </si>
  <si>
    <t>CUENTAS DE EGRESOS</t>
  </si>
  <si>
    <t>CUENTAS FISCALES</t>
  </si>
  <si>
    <t>CUENTAS PAGADAS</t>
  </si>
  <si>
    <t>CUENTAS POR PAGAR</t>
  </si>
  <si>
    <t>DECLARACIONES TRIBUTARIAS</t>
  </si>
  <si>
    <t>DEMANDAS</t>
  </si>
  <si>
    <t>EMBARGOS</t>
  </si>
  <si>
    <t>ESTUDIOS</t>
  </si>
  <si>
    <t>EXPEDIENTE DE CESANTIAS</t>
  </si>
  <si>
    <t>EXPEDIENTES</t>
  </si>
  <si>
    <t>EXTRACTOS BANCARIOS</t>
  </si>
  <si>
    <t>FONDOS</t>
  </si>
  <si>
    <t>GASTOS</t>
  </si>
  <si>
    <t>GESTIÓN DE PROYECTOS</t>
  </si>
  <si>
    <t>IMPUESTOS</t>
  </si>
  <si>
    <t>INFORME DE CONTRALORÍA</t>
  </si>
  <si>
    <t>INFORMES DE GESTIÓN</t>
  </si>
  <si>
    <t>INGRESOS</t>
  </si>
  <si>
    <t>LIBROS AUXILIARES CONTABLES</t>
  </si>
  <si>
    <t>LIBROS CONTABLES</t>
  </si>
  <si>
    <t>LICITACIONES</t>
  </si>
  <si>
    <t>LIQUIDACIONES</t>
  </si>
  <si>
    <t>MOVIMIENTOS CONTABLES</t>
  </si>
  <si>
    <t>NÓMINAS</t>
  </si>
  <si>
    <t>NOTAS DE CONTABILIDAD</t>
  </si>
  <si>
    <t>NOVEDADES DE NÓMINA</t>
  </si>
  <si>
    <t>ORDENANZAS</t>
  </si>
  <si>
    <t>ORDENES</t>
  </si>
  <si>
    <t>ORDENES DE MATRÍCULA</t>
  </si>
  <si>
    <t>ORDENES DE PAGO</t>
  </si>
  <si>
    <t>ORDENES DE SERVICIO</t>
  </si>
  <si>
    <t>PAGOS</t>
  </si>
  <si>
    <t>PERSONERIAS JURÍDICAS</t>
  </si>
  <si>
    <t>PLANES</t>
  </si>
  <si>
    <t>POLIZAS</t>
  </si>
  <si>
    <t>POYECTOS</t>
  </si>
  <si>
    <t>PRESUPUESTO</t>
  </si>
  <si>
    <t>PROGRAMAS</t>
  </si>
  <si>
    <t>PROPUESTAS</t>
  </si>
  <si>
    <t>REGISTRO CIVIL DE NACIMIENTO</t>
  </si>
  <si>
    <t>REGISTROS PRESUPUESTALES</t>
  </si>
  <si>
    <t>RELACIONES</t>
  </si>
  <si>
    <t>RENTAS</t>
  </si>
  <si>
    <t>RETENCIONES</t>
  </si>
  <si>
    <t xml:space="preserve">190 - </t>
  </si>
  <si>
    <t>190 - 01</t>
  </si>
  <si>
    <t>190 - 02</t>
  </si>
  <si>
    <t>190 - 05</t>
  </si>
  <si>
    <t>190 - 07</t>
  </si>
  <si>
    <t>190 - 09</t>
  </si>
  <si>
    <t>190 - 13</t>
  </si>
  <si>
    <t>190 - 21</t>
  </si>
  <si>
    <t>190 - 22</t>
  </si>
  <si>
    <t>190 - 23</t>
  </si>
  <si>
    <t>190 - 29</t>
  </si>
  <si>
    <t>190 - 37</t>
  </si>
  <si>
    <t>190 - 40</t>
  </si>
  <si>
    <t>190 - 41</t>
  </si>
  <si>
    <t>190 - 46</t>
  </si>
  <si>
    <t>190 - 51</t>
  </si>
  <si>
    <t>190 - 66</t>
  </si>
  <si>
    <t>190 - 70</t>
  </si>
  <si>
    <t>190 - 75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</si>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</sst>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top" wrapText="1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vertical="center" wrapText="1"/>
    </xf>
    <xf numFmtId="0" fontId="12" fillId="0" borderId="20" xfId="1" applyFont="1" applyFill="1" applyBorder="1" applyAlignment="1">
      <alignment horizontal="center" vertical="center"/>
    </xf>
    <xf numFmtId="0" fontId="20" fillId="0" borderId="21" xfId="0" applyFont="1" applyBorder="1" applyAlignment="1">
      <alignment vertical="top" wrapText="1"/>
    </xf>
    <xf numFmtId="0" fontId="12" fillId="0" borderId="21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0" fillId="0" borderId="19" xfId="0" applyFont="1" applyBorder="1" applyAlignment="1">
      <alignment vertical="top" wrapText="1"/>
    </xf>
    <xf numFmtId="0" fontId="14" fillId="0" borderId="18" xfId="1" applyFont="1" applyFill="1" applyBorder="1" applyAlignment="1">
      <alignment vertical="center" wrapText="1"/>
    </xf>
    <xf numFmtId="0" fontId="20" fillId="0" borderId="20" xfId="0" applyFont="1" applyBorder="1" applyAlignment="1">
      <alignment vertical="top" wrapText="1"/>
    </xf>
    <xf numFmtId="0" fontId="12" fillId="0" borderId="18" xfId="1" applyFont="1" applyFill="1" applyBorder="1" applyAlignment="1">
      <alignment vertical="center" wrapText="1"/>
    </xf>
    <xf numFmtId="0" fontId="14" fillId="0" borderId="21" xfId="1" applyFont="1" applyFill="1" applyBorder="1" applyAlignment="1">
      <alignment vertical="center" wrapText="1"/>
    </xf>
    <xf numFmtId="0" fontId="12" fillId="0" borderId="20" xfId="1" applyFont="1" applyFill="1" applyBorder="1" applyAlignment="1">
      <alignment vertical="center" wrapText="1"/>
    </xf>
    <xf numFmtId="0" fontId="14" fillId="0" borderId="19" xfId="1" applyFont="1" applyFill="1" applyBorder="1" applyAlignment="1">
      <alignment vertical="center" wrapText="1"/>
    </xf>
    <xf numFmtId="0" fontId="12" fillId="0" borderId="21" xfId="1" applyFont="1" applyFill="1" applyBorder="1" applyAlignment="1">
      <alignment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justify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4" fillId="0" borderId="18" xfId="1" applyFont="1" applyFill="1" applyBorder="1" applyAlignment="1">
      <alignment horizontal="left" vertical="center" wrapText="1"/>
    </xf>
    <xf numFmtId="0" fontId="14" fillId="0" borderId="18" xfId="1" applyFont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top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5" fillId="0" borderId="2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NumberFormat="1" applyFont="1" applyFill="1" applyBorder="1" applyAlignment="1">
      <alignment horizontal="left" vertical="center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view="pageBreakPreview" zoomScale="90" zoomScaleNormal="40" zoomScaleSheetLayoutView="90" workbookViewId="0">
      <pane ySplit="14" topLeftCell="A15" activePane="bottomLeft" state="frozen"/>
      <selection activeCell="A12" sqref="A12"/>
      <selection pane="bottomLeft" activeCell="C30" sqref="C30"/>
    </sheetView>
  </sheetViews>
  <sheetFormatPr baseColWidth="10" defaultColWidth="11.42578125" defaultRowHeight="15" x14ac:dyDescent="0.25"/>
  <cols>
    <col min="1" max="1" width="11.7109375" style="89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49" customWidth="1"/>
    <col min="9" max="9" width="46.85546875" style="4" customWidth="1"/>
    <col min="10" max="10" width="9.7109375" style="48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8" ht="14.45" customHeight="1" x14ac:dyDescent="0.25">
      <c r="A1" s="95" t="s">
        <v>17</v>
      </c>
      <c r="B1" s="96"/>
      <c r="C1" s="96"/>
      <c r="D1" s="96"/>
      <c r="E1" s="96"/>
      <c r="F1" s="96"/>
      <c r="G1" s="96"/>
      <c r="H1" s="96"/>
      <c r="I1" s="97"/>
      <c r="J1" s="1"/>
      <c r="K1" s="2"/>
    </row>
    <row r="2" spans="1:18" ht="14.45" customHeight="1" x14ac:dyDescent="0.25">
      <c r="A2" s="98"/>
      <c r="B2" s="99"/>
      <c r="C2" s="99"/>
      <c r="D2" s="99"/>
      <c r="E2" s="99"/>
      <c r="F2" s="99"/>
      <c r="G2" s="99"/>
      <c r="H2" s="99"/>
      <c r="I2" s="100"/>
      <c r="J2" s="1"/>
      <c r="K2" s="2"/>
    </row>
    <row r="3" spans="1:18" ht="14.45" customHeight="1" x14ac:dyDescent="0.25">
      <c r="A3" s="98"/>
      <c r="B3" s="99"/>
      <c r="C3" s="99"/>
      <c r="D3" s="99"/>
      <c r="E3" s="99"/>
      <c r="F3" s="99"/>
      <c r="G3" s="99"/>
      <c r="H3" s="99"/>
      <c r="I3" s="100"/>
      <c r="J3" s="5"/>
      <c r="K3" s="2"/>
    </row>
    <row r="4" spans="1:18" ht="28.15" customHeight="1" x14ac:dyDescent="0.25">
      <c r="A4" s="101"/>
      <c r="B4" s="102"/>
      <c r="C4" s="102"/>
      <c r="D4" s="102"/>
      <c r="E4" s="102"/>
      <c r="F4" s="102"/>
      <c r="G4" s="102"/>
      <c r="H4" s="102"/>
      <c r="I4" s="103"/>
      <c r="J4" s="1"/>
      <c r="K4" s="2"/>
    </row>
    <row r="5" spans="1:18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8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8" s="22" customFormat="1" ht="22.5" customHeight="1" x14ac:dyDescent="0.25">
      <c r="A7" s="104"/>
      <c r="B7" s="104"/>
      <c r="C7" s="104"/>
      <c r="D7" s="104"/>
      <c r="E7" s="104"/>
      <c r="F7" s="104"/>
      <c r="G7" s="104"/>
      <c r="H7" s="104"/>
      <c r="I7" s="18" t="s">
        <v>130</v>
      </c>
      <c r="J7" s="19"/>
      <c r="K7" s="20"/>
      <c r="L7" s="21"/>
    </row>
    <row r="8" spans="1:18" s="22" customFormat="1" ht="12.75" x14ac:dyDescent="0.25">
      <c r="A8" s="104" t="s">
        <v>16</v>
      </c>
      <c r="B8" s="104"/>
      <c r="C8" s="104"/>
      <c r="D8" s="104"/>
      <c r="E8" s="104"/>
      <c r="F8" s="104"/>
      <c r="G8" s="104"/>
      <c r="H8" s="104"/>
      <c r="I8" s="18"/>
      <c r="J8" s="19"/>
      <c r="K8" s="20"/>
      <c r="L8" s="21"/>
    </row>
    <row r="9" spans="1:18" s="22" customFormat="1" ht="12.75" x14ac:dyDescent="0.25">
      <c r="A9" s="104" t="s">
        <v>19</v>
      </c>
      <c r="B9" s="104"/>
      <c r="C9" s="104"/>
      <c r="D9" s="104"/>
      <c r="E9" s="104"/>
      <c r="F9" s="104"/>
      <c r="G9" s="104"/>
      <c r="H9" s="104"/>
      <c r="I9" s="18"/>
      <c r="J9" s="19"/>
      <c r="K9" s="20"/>
      <c r="L9" s="21"/>
    </row>
    <row r="10" spans="1:18" s="22" customFormat="1" ht="13.9" customHeight="1" x14ac:dyDescent="0.25">
      <c r="A10" s="104" t="s">
        <v>15</v>
      </c>
      <c r="B10" s="104"/>
      <c r="C10" s="104"/>
      <c r="D10" s="104"/>
      <c r="E10" s="104"/>
      <c r="F10" s="104"/>
      <c r="G10" s="104"/>
      <c r="H10" s="104"/>
      <c r="I10" s="23" t="s">
        <v>13</v>
      </c>
      <c r="J10" s="19"/>
      <c r="K10" s="20"/>
      <c r="L10" s="21"/>
    </row>
    <row r="11" spans="1:18" s="22" customFormat="1" ht="13.9" customHeight="1" x14ac:dyDescent="0.25">
      <c r="A11" s="112" t="s">
        <v>18</v>
      </c>
      <c r="B11" s="112"/>
      <c r="C11" s="112"/>
      <c r="D11" s="112"/>
      <c r="E11" s="112"/>
      <c r="F11" s="112"/>
      <c r="G11" s="112"/>
      <c r="H11" s="112"/>
      <c r="I11" s="23"/>
      <c r="J11" s="19"/>
      <c r="K11" s="20"/>
      <c r="L11" s="21"/>
    </row>
    <row r="12" spans="1:18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8" ht="15" customHeight="1" x14ac:dyDescent="0.25">
      <c r="A13" s="105" t="s">
        <v>0</v>
      </c>
      <c r="B13" s="107" t="s">
        <v>1</v>
      </c>
      <c r="C13" s="108"/>
      <c r="D13" s="51" t="s">
        <v>2</v>
      </c>
      <c r="E13" s="111" t="s">
        <v>3</v>
      </c>
      <c r="F13" s="111"/>
      <c r="G13" s="111"/>
      <c r="H13" s="111"/>
      <c r="I13" s="93" t="s">
        <v>4</v>
      </c>
      <c r="J13" s="31"/>
      <c r="K13" s="32"/>
    </row>
    <row r="14" spans="1:18" ht="26.25" customHeight="1" x14ac:dyDescent="0.25">
      <c r="A14" s="106"/>
      <c r="B14" s="109"/>
      <c r="C14" s="110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94"/>
      <c r="J14" s="31"/>
      <c r="K14" s="32"/>
    </row>
    <row r="15" spans="1:18" ht="74.25" customHeight="1" x14ac:dyDescent="0.25">
      <c r="A15" s="113" t="s">
        <v>112</v>
      </c>
      <c r="B15" s="114" t="s">
        <v>10</v>
      </c>
      <c r="C15" s="115" t="s">
        <v>20</v>
      </c>
      <c r="D15" s="77">
        <v>20</v>
      </c>
      <c r="E15" s="77" t="s">
        <v>39</v>
      </c>
      <c r="F15" s="77"/>
      <c r="G15" s="77" t="s">
        <v>39</v>
      </c>
      <c r="H15" s="77"/>
      <c r="I15" s="78" t="s">
        <v>40</v>
      </c>
      <c r="J15" s="35"/>
      <c r="K15" s="32"/>
      <c r="M15" s="36"/>
      <c r="N15" s="36"/>
      <c r="O15" s="36"/>
      <c r="P15" s="36"/>
      <c r="Q15" s="36"/>
    </row>
    <row r="16" spans="1:18" customFormat="1" ht="74.25" customHeight="1" x14ac:dyDescent="0.25">
      <c r="A16" s="113" t="s">
        <v>113</v>
      </c>
      <c r="B16" s="114" t="s">
        <v>10</v>
      </c>
      <c r="C16" s="115" t="s">
        <v>21</v>
      </c>
      <c r="D16" s="77">
        <v>20</v>
      </c>
      <c r="E16" s="77" t="s">
        <v>39</v>
      </c>
      <c r="F16" s="77"/>
      <c r="G16" s="77" t="s">
        <v>39</v>
      </c>
      <c r="H16" s="77"/>
      <c r="I16" s="78" t="s">
        <v>40</v>
      </c>
      <c r="J16" s="38"/>
      <c r="K16" s="32"/>
      <c r="L16" s="36"/>
      <c r="M16" s="36"/>
      <c r="N16" s="36"/>
      <c r="O16" s="36"/>
      <c r="P16" s="36"/>
      <c r="Q16" s="36"/>
      <c r="R16" s="36"/>
    </row>
    <row r="17" spans="1:18" customFormat="1" ht="74.25" customHeight="1" x14ac:dyDescent="0.25">
      <c r="A17" s="113" t="s">
        <v>114</v>
      </c>
      <c r="B17" s="114" t="s">
        <v>10</v>
      </c>
      <c r="C17" s="115" t="s">
        <v>48</v>
      </c>
      <c r="D17" s="77">
        <v>20</v>
      </c>
      <c r="E17" s="77" t="s">
        <v>39</v>
      </c>
      <c r="F17" s="77"/>
      <c r="G17" s="77" t="s">
        <v>39</v>
      </c>
      <c r="H17" s="77"/>
      <c r="I17" s="78" t="s">
        <v>40</v>
      </c>
      <c r="J17" s="38"/>
      <c r="K17" s="32"/>
      <c r="L17" s="36"/>
      <c r="M17" s="36"/>
      <c r="N17" s="36"/>
      <c r="O17" s="36"/>
      <c r="P17" s="36"/>
      <c r="Q17" s="36"/>
      <c r="R17" s="36"/>
    </row>
    <row r="18" spans="1:18" customFormat="1" ht="74.25" customHeight="1" x14ac:dyDescent="0.25">
      <c r="A18" s="113" t="s">
        <v>115</v>
      </c>
      <c r="B18" s="114" t="s">
        <v>10</v>
      </c>
      <c r="C18" s="115" t="s">
        <v>23</v>
      </c>
      <c r="D18" s="77">
        <v>20</v>
      </c>
      <c r="E18" s="77" t="s">
        <v>39</v>
      </c>
      <c r="F18" s="77"/>
      <c r="G18" s="77" t="s">
        <v>39</v>
      </c>
      <c r="H18" s="77"/>
      <c r="I18" s="78" t="s">
        <v>40</v>
      </c>
      <c r="J18" s="38"/>
      <c r="K18" s="32"/>
      <c r="L18" s="36"/>
      <c r="M18" s="36"/>
      <c r="N18" s="36"/>
      <c r="O18" s="36"/>
      <c r="P18" s="36"/>
      <c r="Q18" s="36"/>
      <c r="R18" s="36"/>
    </row>
    <row r="19" spans="1:18" customFormat="1" ht="74.25" customHeight="1" x14ac:dyDescent="0.25">
      <c r="A19" s="113" t="s">
        <v>116</v>
      </c>
      <c r="B19" s="114" t="s">
        <v>10</v>
      </c>
      <c r="C19" s="115" t="s">
        <v>55</v>
      </c>
      <c r="D19" s="77">
        <v>20</v>
      </c>
      <c r="E19" s="77" t="s">
        <v>39</v>
      </c>
      <c r="F19" s="77"/>
      <c r="G19" s="77" t="s">
        <v>39</v>
      </c>
      <c r="H19" s="77"/>
      <c r="I19" s="78" t="s">
        <v>40</v>
      </c>
      <c r="J19" s="50"/>
      <c r="K19" s="32"/>
      <c r="L19" s="36"/>
      <c r="M19" s="36"/>
      <c r="N19" s="36"/>
      <c r="O19" s="36"/>
      <c r="P19" s="36"/>
      <c r="Q19" s="36"/>
      <c r="R19" s="36"/>
    </row>
    <row r="20" spans="1:18" customFormat="1" ht="74.25" customHeight="1" x14ac:dyDescent="0.25">
      <c r="A20" s="113" t="s">
        <v>117</v>
      </c>
      <c r="B20" s="114" t="s">
        <v>10</v>
      </c>
      <c r="C20" s="115" t="s">
        <v>25</v>
      </c>
      <c r="D20" s="77">
        <v>20</v>
      </c>
      <c r="E20" s="77" t="s">
        <v>39</v>
      </c>
      <c r="F20" s="77"/>
      <c r="G20" s="77" t="s">
        <v>39</v>
      </c>
      <c r="H20" s="77"/>
      <c r="I20" s="78" t="s">
        <v>40</v>
      </c>
      <c r="J20" s="36"/>
      <c r="K20" s="32"/>
      <c r="L20" s="36"/>
      <c r="M20" s="36"/>
      <c r="N20" s="36"/>
      <c r="O20" s="36"/>
      <c r="P20" s="36"/>
      <c r="Q20" s="36"/>
      <c r="R20" s="36"/>
    </row>
    <row r="21" spans="1:18" customFormat="1" ht="74.25" customHeight="1" x14ac:dyDescent="0.25">
      <c r="A21" s="113" t="s">
        <v>118</v>
      </c>
      <c r="B21" s="114" t="s">
        <v>10</v>
      </c>
      <c r="C21" s="115" t="s">
        <v>26</v>
      </c>
      <c r="D21" s="77">
        <v>20</v>
      </c>
      <c r="E21" s="77"/>
      <c r="F21" s="77"/>
      <c r="G21" s="77"/>
      <c r="H21" s="77" t="s">
        <v>39</v>
      </c>
      <c r="I21" s="78" t="s">
        <v>41</v>
      </c>
      <c r="J21" s="37"/>
      <c r="K21" s="32"/>
      <c r="L21" s="36"/>
      <c r="M21" s="36"/>
      <c r="N21" s="36"/>
      <c r="O21" s="36"/>
      <c r="P21" s="38"/>
      <c r="Q21" s="36"/>
      <c r="R21" s="36"/>
    </row>
    <row r="22" spans="1:18" ht="74.25" customHeight="1" x14ac:dyDescent="0.25">
      <c r="A22" s="113" t="s">
        <v>119</v>
      </c>
      <c r="B22" s="114" t="s">
        <v>10</v>
      </c>
      <c r="C22" s="115" t="s">
        <v>27</v>
      </c>
      <c r="D22" s="77">
        <v>20</v>
      </c>
      <c r="E22" s="77"/>
      <c r="F22" s="77"/>
      <c r="G22" s="77"/>
      <c r="H22" s="77" t="s">
        <v>39</v>
      </c>
      <c r="I22" s="78" t="s">
        <v>41</v>
      </c>
      <c r="J22" s="35"/>
      <c r="K22" s="32"/>
      <c r="M22" s="36"/>
      <c r="N22" s="36"/>
      <c r="O22" s="36"/>
      <c r="P22" s="36"/>
      <c r="Q22" s="36"/>
    </row>
    <row r="23" spans="1:18" customFormat="1" ht="74.25" customHeight="1" x14ac:dyDescent="0.25">
      <c r="A23" s="113" t="s">
        <v>120</v>
      </c>
      <c r="B23" s="114" t="s">
        <v>10</v>
      </c>
      <c r="C23" s="115" t="s">
        <v>28</v>
      </c>
      <c r="D23" s="77">
        <v>20</v>
      </c>
      <c r="E23" s="77"/>
      <c r="F23" s="77"/>
      <c r="G23" s="77"/>
      <c r="H23" s="77" t="s">
        <v>39</v>
      </c>
      <c r="I23" s="78" t="s">
        <v>41</v>
      </c>
      <c r="J23" s="38"/>
      <c r="K23" s="32"/>
      <c r="L23" s="36"/>
      <c r="M23" s="36"/>
      <c r="N23" s="36"/>
      <c r="O23" s="36"/>
      <c r="P23" s="36"/>
      <c r="Q23" s="36"/>
      <c r="R23" s="36"/>
    </row>
    <row r="24" spans="1:18" customFormat="1" ht="74.25" customHeight="1" x14ac:dyDescent="0.25">
      <c r="A24" s="113" t="s">
        <v>121</v>
      </c>
      <c r="B24" s="114" t="s">
        <v>10</v>
      </c>
      <c r="C24" s="115" t="s">
        <v>29</v>
      </c>
      <c r="D24" s="77">
        <v>20</v>
      </c>
      <c r="E24" s="77" t="s">
        <v>39</v>
      </c>
      <c r="F24" s="77"/>
      <c r="G24" s="77" t="s">
        <v>39</v>
      </c>
      <c r="H24" s="77"/>
      <c r="I24" s="78" t="s">
        <v>40</v>
      </c>
      <c r="J24" s="38"/>
      <c r="K24" s="32"/>
      <c r="L24" s="36"/>
      <c r="M24" s="36"/>
      <c r="N24" s="36"/>
      <c r="O24" s="36"/>
      <c r="P24" s="36"/>
      <c r="Q24" s="36"/>
      <c r="R24" s="36"/>
    </row>
    <row r="25" spans="1:18" customFormat="1" ht="74.25" customHeight="1" x14ac:dyDescent="0.25">
      <c r="A25" s="113" t="s">
        <v>122</v>
      </c>
      <c r="B25" s="114" t="s">
        <v>10</v>
      </c>
      <c r="C25" s="115" t="s">
        <v>30</v>
      </c>
      <c r="D25" s="77">
        <v>20</v>
      </c>
      <c r="E25" s="77" t="s">
        <v>39</v>
      </c>
      <c r="F25" s="77"/>
      <c r="G25" s="77" t="s">
        <v>39</v>
      </c>
      <c r="H25" s="77"/>
      <c r="I25" s="78" t="s">
        <v>40</v>
      </c>
      <c r="J25" s="38"/>
      <c r="K25" s="32"/>
      <c r="L25" s="36"/>
      <c r="M25" s="36"/>
      <c r="N25" s="36"/>
      <c r="O25" s="36"/>
      <c r="P25" s="36"/>
      <c r="Q25" s="36"/>
      <c r="R25" s="36"/>
    </row>
    <row r="26" spans="1:18" customFormat="1" ht="74.25" customHeight="1" x14ac:dyDescent="0.25">
      <c r="A26" s="113" t="s">
        <v>123</v>
      </c>
      <c r="B26" s="114" t="s">
        <v>10</v>
      </c>
      <c r="C26" s="115" t="s">
        <v>31</v>
      </c>
      <c r="D26" s="77">
        <v>20</v>
      </c>
      <c r="E26" s="77"/>
      <c r="F26" s="77"/>
      <c r="G26" s="77"/>
      <c r="H26" s="77" t="s">
        <v>39</v>
      </c>
      <c r="I26" s="78" t="s">
        <v>41</v>
      </c>
      <c r="J26" s="50"/>
      <c r="K26" s="32"/>
      <c r="L26" s="36"/>
      <c r="M26" s="36"/>
      <c r="N26" s="36"/>
      <c r="O26" s="36"/>
      <c r="P26" s="36"/>
      <c r="Q26" s="36"/>
      <c r="R26" s="36"/>
    </row>
    <row r="27" spans="1:18" customFormat="1" ht="74.25" customHeight="1" x14ac:dyDescent="0.25">
      <c r="A27" s="113" t="s">
        <v>124</v>
      </c>
      <c r="B27" s="114" t="s">
        <v>10</v>
      </c>
      <c r="C27" s="115" t="s">
        <v>32</v>
      </c>
      <c r="D27" s="77">
        <v>20</v>
      </c>
      <c r="E27" s="77" t="s">
        <v>39</v>
      </c>
      <c r="F27" s="77"/>
      <c r="G27" s="77" t="s">
        <v>39</v>
      </c>
      <c r="H27" s="77"/>
      <c r="I27" s="78" t="s">
        <v>40</v>
      </c>
      <c r="J27" s="36"/>
      <c r="K27" s="32"/>
      <c r="L27" s="36"/>
      <c r="M27" s="36"/>
      <c r="N27" s="36"/>
      <c r="O27" s="36"/>
      <c r="P27" s="36"/>
      <c r="Q27" s="36"/>
      <c r="R27" s="36"/>
    </row>
    <row r="28" spans="1:18" customFormat="1" ht="74.25" customHeight="1" x14ac:dyDescent="0.25">
      <c r="A28" s="113" t="s">
        <v>125</v>
      </c>
      <c r="B28" s="114" t="s">
        <v>10</v>
      </c>
      <c r="C28" s="115" t="s">
        <v>33</v>
      </c>
      <c r="D28" s="77">
        <v>20</v>
      </c>
      <c r="E28" s="77" t="s">
        <v>39</v>
      </c>
      <c r="F28" s="77"/>
      <c r="G28" s="77" t="s">
        <v>39</v>
      </c>
      <c r="H28" s="77"/>
      <c r="I28" s="78" t="s">
        <v>40</v>
      </c>
      <c r="J28" s="37"/>
      <c r="K28" s="32"/>
      <c r="L28" s="36"/>
      <c r="M28" s="36"/>
      <c r="N28" s="36"/>
      <c r="O28" s="36"/>
      <c r="P28" s="38"/>
      <c r="Q28" s="36"/>
      <c r="R28" s="36"/>
    </row>
    <row r="29" spans="1:18" ht="74.25" customHeight="1" x14ac:dyDescent="0.25">
      <c r="A29" s="113" t="s">
        <v>126</v>
      </c>
      <c r="B29" s="114" t="s">
        <v>10</v>
      </c>
      <c r="C29" s="115" t="s">
        <v>34</v>
      </c>
      <c r="D29" s="77">
        <v>20</v>
      </c>
      <c r="E29" s="77" t="s">
        <v>39</v>
      </c>
      <c r="F29" s="77"/>
      <c r="G29" s="77" t="s">
        <v>39</v>
      </c>
      <c r="H29" s="77"/>
      <c r="I29" s="78" t="s">
        <v>40</v>
      </c>
      <c r="J29" s="35"/>
      <c r="K29" s="32"/>
      <c r="M29" s="36"/>
      <c r="N29" s="36"/>
      <c r="O29" s="36"/>
      <c r="P29" s="36"/>
      <c r="Q29" s="36"/>
    </row>
    <row r="30" spans="1:18" customFormat="1" ht="74.25" customHeight="1" x14ac:dyDescent="0.25">
      <c r="A30" s="113" t="s">
        <v>127</v>
      </c>
      <c r="B30" s="114" t="s">
        <v>10</v>
      </c>
      <c r="C30" s="115" t="s">
        <v>35</v>
      </c>
      <c r="D30" s="77">
        <v>20</v>
      </c>
      <c r="E30" s="77" t="s">
        <v>39</v>
      </c>
      <c r="F30" s="77"/>
      <c r="G30" s="77" t="s">
        <v>39</v>
      </c>
      <c r="H30" s="77"/>
      <c r="I30" s="78" t="s">
        <v>40</v>
      </c>
      <c r="J30" s="38"/>
      <c r="K30" s="32"/>
      <c r="L30" s="36"/>
      <c r="M30" s="36"/>
      <c r="N30" s="36"/>
      <c r="O30" s="36"/>
      <c r="P30" s="36"/>
      <c r="Q30" s="36"/>
      <c r="R30" s="36"/>
    </row>
    <row r="31" spans="1:18" customFormat="1" ht="74.25" customHeight="1" x14ac:dyDescent="0.25">
      <c r="A31" s="113" t="s">
        <v>128</v>
      </c>
      <c r="B31" s="114" t="s">
        <v>10</v>
      </c>
      <c r="C31" s="115" t="s">
        <v>36</v>
      </c>
      <c r="D31" s="77">
        <v>20</v>
      </c>
      <c r="E31" s="77" t="s">
        <v>39</v>
      </c>
      <c r="F31" s="77"/>
      <c r="G31" s="77" t="s">
        <v>39</v>
      </c>
      <c r="H31" s="77"/>
      <c r="I31" s="78" t="s">
        <v>40</v>
      </c>
      <c r="J31" s="38"/>
      <c r="K31" s="32"/>
      <c r="L31" s="36"/>
      <c r="M31" s="36"/>
      <c r="N31" s="36"/>
      <c r="O31" s="36"/>
      <c r="P31" s="36"/>
      <c r="Q31" s="36"/>
      <c r="R31" s="36"/>
    </row>
    <row r="32" spans="1:18" customFormat="1" ht="74.25" customHeight="1" x14ac:dyDescent="0.25">
      <c r="A32" s="113" t="s">
        <v>129</v>
      </c>
      <c r="B32" s="114" t="s">
        <v>10</v>
      </c>
      <c r="C32" s="115" t="s">
        <v>37</v>
      </c>
      <c r="D32" s="77">
        <v>20</v>
      </c>
      <c r="E32" s="77"/>
      <c r="F32" s="77"/>
      <c r="G32" s="77"/>
      <c r="H32" s="77" t="s">
        <v>39</v>
      </c>
      <c r="I32" s="78" t="s">
        <v>41</v>
      </c>
      <c r="J32" s="38"/>
      <c r="K32" s="32"/>
      <c r="L32" s="36"/>
      <c r="M32" s="36"/>
      <c r="N32" s="36"/>
      <c r="O32" s="36"/>
      <c r="P32" s="36"/>
      <c r="Q32" s="36"/>
      <c r="R32" s="36"/>
    </row>
    <row r="33" spans="1:18" customFormat="1" ht="18" customHeight="1" x14ac:dyDescent="0.25">
      <c r="A33" s="86"/>
      <c r="B33" s="60"/>
      <c r="C33" s="61"/>
      <c r="D33" s="20"/>
      <c r="E33" s="20"/>
      <c r="F33" s="20"/>
      <c r="G33" s="20"/>
      <c r="H33" s="20"/>
      <c r="I33" s="62"/>
      <c r="J33" s="37"/>
      <c r="K33" s="32"/>
      <c r="L33" s="36"/>
      <c r="M33" s="36"/>
      <c r="N33" s="36"/>
      <c r="O33" s="36"/>
      <c r="P33" s="38"/>
      <c r="Q33" s="36"/>
      <c r="R33" s="36"/>
    </row>
    <row r="34" spans="1:18" customFormat="1" ht="18" customHeight="1" x14ac:dyDescent="0.25">
      <c r="A34" s="86"/>
      <c r="B34" s="60"/>
      <c r="C34" s="61"/>
      <c r="D34" s="20"/>
      <c r="E34" s="20"/>
      <c r="F34" s="20"/>
      <c r="G34" s="20"/>
      <c r="H34" s="20"/>
      <c r="I34" s="62"/>
      <c r="J34" s="37"/>
      <c r="K34" s="32"/>
      <c r="L34" s="36"/>
      <c r="M34" s="36"/>
      <c r="N34" s="36"/>
      <c r="O34" s="36"/>
      <c r="P34" s="38"/>
      <c r="Q34" s="36"/>
      <c r="R34" s="36"/>
    </row>
    <row r="35" spans="1:18" customFormat="1" ht="18" customHeight="1" x14ac:dyDescent="0.25">
      <c r="A35" s="86"/>
      <c r="B35" s="60"/>
      <c r="C35" s="61"/>
      <c r="D35" s="20"/>
      <c r="E35" s="20"/>
      <c r="F35" s="20"/>
      <c r="G35" s="20"/>
      <c r="H35" s="20"/>
      <c r="I35" s="62"/>
      <c r="J35" s="37"/>
      <c r="K35" s="32"/>
      <c r="L35" s="36"/>
      <c r="M35" s="36"/>
      <c r="N35" s="36"/>
      <c r="O35" s="36"/>
      <c r="P35" s="38"/>
      <c r="Q35" s="36"/>
      <c r="R35" s="36"/>
    </row>
    <row r="36" spans="1:18" customFormat="1" ht="18" customHeight="1" x14ac:dyDescent="0.25">
      <c r="A36" s="86"/>
      <c r="B36" s="60"/>
      <c r="C36" s="61"/>
      <c r="D36" s="20"/>
      <c r="E36" s="20"/>
      <c r="F36" s="20"/>
      <c r="G36" s="20"/>
      <c r="H36" s="20"/>
      <c r="I36" s="62"/>
      <c r="J36" s="37"/>
      <c r="K36" s="32"/>
      <c r="L36" s="36"/>
      <c r="M36" s="36"/>
      <c r="N36" s="36"/>
      <c r="O36" s="36"/>
      <c r="P36" s="38"/>
      <c r="Q36" s="36"/>
      <c r="R36" s="36"/>
    </row>
    <row r="37" spans="1:18" ht="16.5" x14ac:dyDescent="0.25">
      <c r="A37" s="87"/>
      <c r="B37" s="39"/>
      <c r="C37" s="40"/>
      <c r="D37" s="41"/>
      <c r="E37" s="41"/>
      <c r="F37" s="41"/>
      <c r="G37" s="41"/>
      <c r="H37" s="42"/>
      <c r="I37" s="43"/>
    </row>
    <row r="38" spans="1:18" ht="16.5" x14ac:dyDescent="0.25">
      <c r="A38" s="88"/>
      <c r="B38" s="91"/>
      <c r="C38" s="91"/>
      <c r="D38" s="92"/>
      <c r="E38" s="92"/>
      <c r="F38" s="92"/>
      <c r="G38" s="92"/>
      <c r="H38" s="46"/>
      <c r="I38" s="64" t="s">
        <v>14</v>
      </c>
    </row>
    <row r="39" spans="1:18" ht="16.5" x14ac:dyDescent="0.25">
      <c r="A39" s="88"/>
      <c r="B39" s="90" t="s">
        <v>12</v>
      </c>
      <c r="C39" s="90"/>
      <c r="D39" s="63"/>
      <c r="E39" s="63"/>
      <c r="H39" s="46"/>
      <c r="I39" s="63" t="s">
        <v>11</v>
      </c>
    </row>
    <row r="40" spans="1:18" ht="16.5" x14ac:dyDescent="0.25">
      <c r="A40" s="88"/>
      <c r="D40" s="47"/>
      <c r="E40" s="47"/>
      <c r="F40" s="47"/>
      <c r="G40" s="47"/>
      <c r="H40" s="47"/>
      <c r="I40" s="47"/>
    </row>
  </sheetData>
  <sortState ref="C15:C134">
    <sortCondition ref="C15:C134"/>
  </sortState>
  <mergeCells count="13">
    <mergeCell ref="B39:C39"/>
    <mergeCell ref="B38:C38"/>
    <mergeCell ref="D38:G38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F1" sqref="F1"/>
    </sheetView>
  </sheetViews>
  <sheetFormatPr baseColWidth="10" defaultRowHeight="15" x14ac:dyDescent="0.25"/>
  <sheetData>
    <row r="1" spans="1:7" x14ac:dyDescent="0.25">
      <c r="A1" s="52" t="s">
        <v>20</v>
      </c>
      <c r="B1" s="53">
        <v>3</v>
      </c>
      <c r="D1" t="s">
        <v>111</v>
      </c>
      <c r="E1" s="79" t="s">
        <v>20</v>
      </c>
      <c r="F1" s="80" t="s">
        <v>42</v>
      </c>
      <c r="G1" t="str">
        <f>CONCATENATE(D1,F1)</f>
        <v>190 - 01</v>
      </c>
    </row>
    <row r="2" spans="1:7" ht="25.5" x14ac:dyDescent="0.25">
      <c r="A2" s="65" t="s">
        <v>21</v>
      </c>
      <c r="B2" s="73">
        <v>3</v>
      </c>
      <c r="D2" t="s">
        <v>111</v>
      </c>
      <c r="E2" s="81" t="s">
        <v>21</v>
      </c>
      <c r="F2" s="80" t="s">
        <v>43</v>
      </c>
      <c r="G2" t="str">
        <f t="shared" ref="G2:G65" si="0">CONCATENATE(D2,F2)</f>
        <v>190 - 02</v>
      </c>
    </row>
    <row r="3" spans="1:7" ht="38.25" x14ac:dyDescent="0.25">
      <c r="A3" s="67" t="s">
        <v>22</v>
      </c>
      <c r="B3" s="75">
        <v>11</v>
      </c>
      <c r="D3" t="s">
        <v>111</v>
      </c>
      <c r="E3" s="81" t="s">
        <v>44</v>
      </c>
      <c r="F3" s="80" t="s">
        <v>45</v>
      </c>
      <c r="G3" t="str">
        <f t="shared" si="0"/>
        <v>190 - 03</v>
      </c>
    </row>
    <row r="4" spans="1:7" ht="25.5" x14ac:dyDescent="0.25">
      <c r="A4" s="67" t="s">
        <v>23</v>
      </c>
      <c r="B4" s="75">
        <v>3</v>
      </c>
      <c r="D4" t="s">
        <v>111</v>
      </c>
      <c r="E4" s="82" t="s">
        <v>46</v>
      </c>
      <c r="F4" s="80" t="s">
        <v>47</v>
      </c>
      <c r="G4" t="str">
        <f t="shared" si="0"/>
        <v>190 - 04</v>
      </c>
    </row>
    <row r="5" spans="1:7" ht="25.5" x14ac:dyDescent="0.25">
      <c r="A5" s="67" t="s">
        <v>24</v>
      </c>
      <c r="B5" s="75">
        <v>1</v>
      </c>
      <c r="D5" t="s">
        <v>111</v>
      </c>
      <c r="E5" s="79" t="s">
        <v>48</v>
      </c>
      <c r="F5" s="80" t="s">
        <v>49</v>
      </c>
      <c r="G5" t="str">
        <f t="shared" si="0"/>
        <v>190 - 05</v>
      </c>
    </row>
    <row r="6" spans="1:7" ht="25.5" x14ac:dyDescent="0.25">
      <c r="A6" s="67" t="s">
        <v>25</v>
      </c>
      <c r="B6" s="75">
        <v>7</v>
      </c>
      <c r="D6" t="s">
        <v>111</v>
      </c>
      <c r="E6" s="81" t="s">
        <v>50</v>
      </c>
      <c r="F6" s="80" t="s">
        <v>51</v>
      </c>
      <c r="G6" t="str">
        <f t="shared" si="0"/>
        <v>190 - 06</v>
      </c>
    </row>
    <row r="7" spans="1:7" x14ac:dyDescent="0.25">
      <c r="A7" s="58" t="s">
        <v>26</v>
      </c>
      <c r="B7" s="59">
        <v>52</v>
      </c>
      <c r="C7" t="s">
        <v>38</v>
      </c>
      <c r="D7" t="s">
        <v>111</v>
      </c>
      <c r="E7" s="81" t="s">
        <v>23</v>
      </c>
      <c r="F7" s="80" t="s">
        <v>52</v>
      </c>
      <c r="G7" t="str">
        <f t="shared" si="0"/>
        <v>190 - 07</v>
      </c>
    </row>
    <row r="8" spans="1:7" ht="25.5" x14ac:dyDescent="0.25">
      <c r="A8" s="52" t="s">
        <v>27</v>
      </c>
      <c r="B8" s="53">
        <v>50</v>
      </c>
      <c r="C8" t="s">
        <v>38</v>
      </c>
      <c r="D8" t="s">
        <v>111</v>
      </c>
      <c r="E8" s="79" t="s">
        <v>53</v>
      </c>
      <c r="F8" s="80" t="s">
        <v>54</v>
      </c>
      <c r="G8" t="str">
        <f t="shared" si="0"/>
        <v>190 - 08</v>
      </c>
    </row>
    <row r="9" spans="1:7" ht="25.5" x14ac:dyDescent="0.25">
      <c r="A9" s="65" t="s">
        <v>28</v>
      </c>
      <c r="B9" s="73">
        <v>323</v>
      </c>
      <c r="C9" t="s">
        <v>38</v>
      </c>
      <c r="D9" t="s">
        <v>111</v>
      </c>
      <c r="E9" s="79" t="s">
        <v>55</v>
      </c>
      <c r="F9" s="80" t="s">
        <v>56</v>
      </c>
      <c r="G9" t="str">
        <f t="shared" si="0"/>
        <v>190 - 09</v>
      </c>
    </row>
    <row r="10" spans="1:7" x14ac:dyDescent="0.25">
      <c r="A10" s="67" t="s">
        <v>29</v>
      </c>
      <c r="B10" s="75">
        <v>6</v>
      </c>
      <c r="D10" t="s">
        <v>111</v>
      </c>
      <c r="E10" s="79" t="s">
        <v>57</v>
      </c>
      <c r="F10" s="80">
        <v>10</v>
      </c>
      <c r="G10" t="str">
        <f t="shared" si="0"/>
        <v>190 - 10</v>
      </c>
    </row>
    <row r="11" spans="1:7" ht="38.25" x14ac:dyDescent="0.25">
      <c r="A11" s="67" t="s">
        <v>30</v>
      </c>
      <c r="B11" s="75">
        <v>12</v>
      </c>
      <c r="D11" t="s">
        <v>111</v>
      </c>
      <c r="E11" s="79" t="s">
        <v>58</v>
      </c>
      <c r="F11" s="80">
        <v>11</v>
      </c>
      <c r="G11" t="str">
        <f t="shared" si="0"/>
        <v>190 - 11</v>
      </c>
    </row>
    <row r="12" spans="1:7" ht="25.5" x14ac:dyDescent="0.25">
      <c r="A12" s="67" t="s">
        <v>31</v>
      </c>
      <c r="B12" s="75">
        <v>107</v>
      </c>
      <c r="C12" t="s">
        <v>38</v>
      </c>
      <c r="D12" t="s">
        <v>111</v>
      </c>
      <c r="E12" s="79" t="s">
        <v>59</v>
      </c>
      <c r="F12" s="80">
        <v>12</v>
      </c>
      <c r="G12" t="str">
        <f t="shared" si="0"/>
        <v>190 - 12</v>
      </c>
    </row>
    <row r="13" spans="1:7" ht="25.5" x14ac:dyDescent="0.25">
      <c r="A13" s="67" t="s">
        <v>32</v>
      </c>
      <c r="B13" s="75">
        <v>17</v>
      </c>
      <c r="D13" t="s">
        <v>111</v>
      </c>
      <c r="E13" s="79" t="s">
        <v>25</v>
      </c>
      <c r="F13" s="80">
        <v>13</v>
      </c>
      <c r="G13" t="str">
        <f t="shared" si="0"/>
        <v>190 - 13</v>
      </c>
    </row>
    <row r="14" spans="1:7" x14ac:dyDescent="0.25">
      <c r="A14" s="58" t="s">
        <v>33</v>
      </c>
      <c r="B14" s="59">
        <v>2</v>
      </c>
      <c r="D14" t="s">
        <v>111</v>
      </c>
      <c r="E14" s="81" t="s">
        <v>60</v>
      </c>
      <c r="F14" s="80">
        <v>14</v>
      </c>
      <c r="G14" t="str">
        <f t="shared" si="0"/>
        <v>190 - 14</v>
      </c>
    </row>
    <row r="15" spans="1:7" x14ac:dyDescent="0.25">
      <c r="A15" s="52" t="s">
        <v>34</v>
      </c>
      <c r="B15" s="53">
        <v>1</v>
      </c>
      <c r="D15" t="s">
        <v>111</v>
      </c>
      <c r="E15" s="83" t="s">
        <v>61</v>
      </c>
      <c r="F15" s="80">
        <v>15</v>
      </c>
      <c r="G15" t="str">
        <f t="shared" si="0"/>
        <v>190 - 15</v>
      </c>
    </row>
    <row r="16" spans="1:7" ht="15" customHeight="1" x14ac:dyDescent="0.25">
      <c r="A16" s="65" t="s">
        <v>35</v>
      </c>
      <c r="B16" s="73">
        <v>4</v>
      </c>
      <c r="D16" t="s">
        <v>111</v>
      </c>
      <c r="E16" s="83" t="s">
        <v>62</v>
      </c>
      <c r="F16" s="80">
        <v>16</v>
      </c>
      <c r="G16" t="str">
        <f t="shared" si="0"/>
        <v>190 - 16</v>
      </c>
    </row>
    <row r="17" spans="1:7" x14ac:dyDescent="0.25">
      <c r="A17" s="67" t="s">
        <v>36</v>
      </c>
      <c r="B17" s="75">
        <v>18</v>
      </c>
      <c r="D17" t="s">
        <v>111</v>
      </c>
      <c r="E17" s="81" t="s">
        <v>63</v>
      </c>
      <c r="F17" s="80">
        <v>17</v>
      </c>
      <c r="G17" t="str">
        <f t="shared" si="0"/>
        <v>190 - 17</v>
      </c>
    </row>
    <row r="18" spans="1:7" ht="38.25" x14ac:dyDescent="0.25">
      <c r="A18" s="67" t="s">
        <v>37</v>
      </c>
      <c r="B18" s="75">
        <v>29</v>
      </c>
      <c r="C18" t="s">
        <v>38</v>
      </c>
      <c r="D18" t="s">
        <v>111</v>
      </c>
      <c r="E18" s="79" t="s">
        <v>64</v>
      </c>
      <c r="F18" s="80">
        <v>18</v>
      </c>
      <c r="G18" t="str">
        <f t="shared" si="0"/>
        <v>190 - 18</v>
      </c>
    </row>
    <row r="19" spans="1:7" x14ac:dyDescent="0.25">
      <c r="A19" s="70"/>
      <c r="B19" s="57"/>
      <c r="D19" t="s">
        <v>111</v>
      </c>
      <c r="E19" s="82" t="s">
        <v>65</v>
      </c>
      <c r="F19" s="80">
        <v>19</v>
      </c>
      <c r="G19" t="str">
        <f t="shared" si="0"/>
        <v>190 - 19</v>
      </c>
    </row>
    <row r="20" spans="1:7" ht="25.5" x14ac:dyDescent="0.25">
      <c r="A20" s="56"/>
      <c r="B20" s="57"/>
      <c r="D20" t="s">
        <v>111</v>
      </c>
      <c r="E20" s="81" t="s">
        <v>66</v>
      </c>
      <c r="F20" s="80">
        <v>20</v>
      </c>
      <c r="G20" t="str">
        <f t="shared" si="0"/>
        <v>190 - 20</v>
      </c>
    </row>
    <row r="21" spans="1:7" x14ac:dyDescent="0.25">
      <c r="A21" s="69"/>
      <c r="B21" s="76"/>
      <c r="D21" t="s">
        <v>111</v>
      </c>
      <c r="E21" s="82" t="s">
        <v>26</v>
      </c>
      <c r="F21" s="80">
        <v>21</v>
      </c>
      <c r="G21" t="str">
        <f t="shared" si="0"/>
        <v>190 - 21</v>
      </c>
    </row>
    <row r="22" spans="1:7" x14ac:dyDescent="0.25">
      <c r="A22" s="66"/>
      <c r="B22" s="74"/>
      <c r="D22" t="s">
        <v>111</v>
      </c>
      <c r="E22" s="82" t="s">
        <v>27</v>
      </c>
      <c r="F22" s="80">
        <v>22</v>
      </c>
      <c r="G22" t="str">
        <f t="shared" si="0"/>
        <v>190 - 22</v>
      </c>
    </row>
    <row r="23" spans="1:7" ht="25.5" x14ac:dyDescent="0.25">
      <c r="A23" s="71"/>
      <c r="B23" s="55"/>
      <c r="D23" t="s">
        <v>111</v>
      </c>
      <c r="E23" s="82" t="s">
        <v>28</v>
      </c>
      <c r="F23" s="80">
        <v>23</v>
      </c>
      <c r="G23" t="str">
        <f t="shared" si="0"/>
        <v>190 - 23</v>
      </c>
    </row>
    <row r="24" spans="1:7" ht="25.5" x14ac:dyDescent="0.25">
      <c r="A24" s="67"/>
      <c r="B24" s="75"/>
      <c r="D24" t="s">
        <v>111</v>
      </c>
      <c r="E24" s="79" t="s">
        <v>67</v>
      </c>
      <c r="F24" s="80">
        <v>24</v>
      </c>
      <c r="G24" t="str">
        <f t="shared" si="0"/>
        <v>190 - 24</v>
      </c>
    </row>
    <row r="25" spans="1:7" ht="25.5" x14ac:dyDescent="0.25">
      <c r="A25" s="70"/>
      <c r="B25" s="57"/>
      <c r="D25" t="s">
        <v>111</v>
      </c>
      <c r="E25" s="79" t="s">
        <v>68</v>
      </c>
      <c r="F25" s="80">
        <v>25</v>
      </c>
      <c r="G25" t="str">
        <f t="shared" si="0"/>
        <v>190 - 25</v>
      </c>
    </row>
    <row r="26" spans="1:7" ht="25.5" x14ac:dyDescent="0.25">
      <c r="A26" s="56"/>
      <c r="B26" s="57"/>
      <c r="D26" t="s">
        <v>111</v>
      </c>
      <c r="E26" s="79" t="s">
        <v>69</v>
      </c>
      <c r="F26" s="80">
        <v>26</v>
      </c>
      <c r="G26" t="str">
        <f t="shared" si="0"/>
        <v>190 - 26</v>
      </c>
    </row>
    <row r="27" spans="1:7" ht="25.5" x14ac:dyDescent="0.25">
      <c r="A27" s="56"/>
      <c r="B27" s="57"/>
      <c r="D27" t="s">
        <v>111</v>
      </c>
      <c r="E27" s="79" t="s">
        <v>70</v>
      </c>
      <c r="F27" s="80">
        <v>27</v>
      </c>
      <c r="G27" t="str">
        <f t="shared" si="0"/>
        <v>190 - 27</v>
      </c>
    </row>
    <row r="28" spans="1:7" ht="38.25" x14ac:dyDescent="0.25">
      <c r="A28" s="69"/>
      <c r="B28" s="76"/>
      <c r="D28" t="s">
        <v>111</v>
      </c>
      <c r="E28" s="82" t="s">
        <v>71</v>
      </c>
      <c r="F28" s="80">
        <v>28</v>
      </c>
      <c r="G28" t="str">
        <f t="shared" si="0"/>
        <v>190 - 28</v>
      </c>
    </row>
    <row r="29" spans="1:7" x14ac:dyDescent="0.25">
      <c r="A29" s="66"/>
      <c r="B29" s="74"/>
      <c r="D29" t="s">
        <v>111</v>
      </c>
      <c r="E29" s="82" t="s">
        <v>29</v>
      </c>
      <c r="F29" s="80">
        <v>29</v>
      </c>
      <c r="G29" t="str">
        <f t="shared" si="0"/>
        <v>190 - 29</v>
      </c>
    </row>
    <row r="30" spans="1:7" x14ac:dyDescent="0.25">
      <c r="A30" s="65"/>
      <c r="B30" s="73"/>
      <c r="D30" t="s">
        <v>111</v>
      </c>
      <c r="E30" s="81" t="s">
        <v>72</v>
      </c>
      <c r="F30" s="80">
        <v>30</v>
      </c>
      <c r="G30" t="str">
        <f t="shared" si="0"/>
        <v>190 - 30</v>
      </c>
    </row>
    <row r="31" spans="1:7" x14ac:dyDescent="0.25">
      <c r="A31" s="70"/>
      <c r="B31" s="57"/>
      <c r="D31" t="s">
        <v>111</v>
      </c>
      <c r="E31" s="79" t="s">
        <v>73</v>
      </c>
      <c r="F31" s="80">
        <v>31</v>
      </c>
      <c r="G31" t="str">
        <f t="shared" si="0"/>
        <v>190 - 31</v>
      </c>
    </row>
    <row r="32" spans="1:7" x14ac:dyDescent="0.25">
      <c r="A32" s="56"/>
      <c r="B32" s="57"/>
      <c r="D32" t="s">
        <v>111</v>
      </c>
      <c r="E32" s="82" t="s">
        <v>74</v>
      </c>
      <c r="F32" s="80">
        <v>32</v>
      </c>
      <c r="G32" t="str">
        <f t="shared" si="0"/>
        <v>190 - 32</v>
      </c>
    </row>
    <row r="33" spans="1:7" ht="38.25" x14ac:dyDescent="0.25">
      <c r="A33" s="56"/>
      <c r="B33" s="57"/>
      <c r="D33" t="s">
        <v>111</v>
      </c>
      <c r="E33" s="83" t="s">
        <v>75</v>
      </c>
      <c r="F33" s="80">
        <v>33</v>
      </c>
      <c r="G33" t="str">
        <f t="shared" si="0"/>
        <v>190 - 33</v>
      </c>
    </row>
    <row r="34" spans="1:7" ht="25.5" x14ac:dyDescent="0.25">
      <c r="A34" s="56"/>
      <c r="B34" s="57"/>
      <c r="D34" t="s">
        <v>111</v>
      </c>
      <c r="E34" s="84" t="s">
        <v>76</v>
      </c>
      <c r="F34" s="80">
        <v>34</v>
      </c>
      <c r="G34" t="str">
        <f t="shared" si="0"/>
        <v>190 - 34</v>
      </c>
    </row>
    <row r="35" spans="1:7" ht="25.5" x14ac:dyDescent="0.25">
      <c r="A35" s="69"/>
      <c r="B35" s="76"/>
      <c r="D35" t="s">
        <v>111</v>
      </c>
      <c r="E35" s="83" t="s">
        <v>77</v>
      </c>
      <c r="F35" s="80">
        <v>35</v>
      </c>
      <c r="G35" t="str">
        <f t="shared" si="0"/>
        <v>190 - 35</v>
      </c>
    </row>
    <row r="36" spans="1:7" x14ac:dyDescent="0.25">
      <c r="A36" s="52"/>
      <c r="B36" s="53"/>
      <c r="D36" t="s">
        <v>111</v>
      </c>
      <c r="E36" s="83" t="s">
        <v>78</v>
      </c>
      <c r="F36" s="80">
        <v>36</v>
      </c>
      <c r="G36" t="str">
        <f t="shared" si="0"/>
        <v>190 - 36</v>
      </c>
    </row>
    <row r="37" spans="1:7" ht="38.25" x14ac:dyDescent="0.25">
      <c r="A37" s="54"/>
      <c r="B37" s="55"/>
      <c r="D37" t="s">
        <v>111</v>
      </c>
      <c r="E37" s="83" t="s">
        <v>30</v>
      </c>
      <c r="F37" s="80">
        <v>37</v>
      </c>
      <c r="G37" t="str">
        <f t="shared" si="0"/>
        <v>190 - 37</v>
      </c>
    </row>
    <row r="38" spans="1:7" x14ac:dyDescent="0.25">
      <c r="A38" s="56"/>
      <c r="B38" s="57"/>
      <c r="D38" t="s">
        <v>111</v>
      </c>
      <c r="E38" s="83" t="s">
        <v>79</v>
      </c>
      <c r="F38" s="80">
        <v>38</v>
      </c>
      <c r="G38" t="str">
        <f t="shared" si="0"/>
        <v>190 - 38</v>
      </c>
    </row>
    <row r="39" spans="1:7" ht="25.5" x14ac:dyDescent="0.25">
      <c r="A39" s="56"/>
      <c r="B39" s="57"/>
      <c r="D39" t="s">
        <v>111</v>
      </c>
      <c r="E39" s="85" t="s">
        <v>80</v>
      </c>
      <c r="F39" s="80">
        <v>39</v>
      </c>
      <c r="G39" t="str">
        <f t="shared" si="0"/>
        <v>190 - 39</v>
      </c>
    </row>
    <row r="40" spans="1:7" ht="25.5" x14ac:dyDescent="0.25">
      <c r="A40" s="56"/>
      <c r="B40" s="57"/>
      <c r="D40" t="s">
        <v>111</v>
      </c>
      <c r="E40" s="83" t="s">
        <v>31</v>
      </c>
      <c r="F40" s="80">
        <v>40</v>
      </c>
      <c r="G40" t="str">
        <f t="shared" si="0"/>
        <v>190 - 40</v>
      </c>
    </row>
    <row r="41" spans="1:7" ht="25.5" x14ac:dyDescent="0.25">
      <c r="A41" s="56"/>
      <c r="B41" s="57"/>
      <c r="D41" t="s">
        <v>111</v>
      </c>
      <c r="E41" s="83" t="s">
        <v>32</v>
      </c>
      <c r="F41" s="80">
        <v>41</v>
      </c>
      <c r="G41" t="str">
        <f t="shared" si="0"/>
        <v>190 - 41</v>
      </c>
    </row>
    <row r="42" spans="1:7" x14ac:dyDescent="0.25">
      <c r="A42" s="58"/>
      <c r="B42" s="59"/>
      <c r="D42" t="s">
        <v>111</v>
      </c>
      <c r="E42" s="79" t="s">
        <v>81</v>
      </c>
      <c r="F42" s="80">
        <v>42</v>
      </c>
      <c r="G42" t="str">
        <f t="shared" si="0"/>
        <v>190 - 42</v>
      </c>
    </row>
    <row r="43" spans="1:7" ht="38.25" x14ac:dyDescent="0.25">
      <c r="A43" s="68"/>
      <c r="B43" s="74"/>
      <c r="D43" t="s">
        <v>111</v>
      </c>
      <c r="E43" s="79" t="s">
        <v>82</v>
      </c>
      <c r="F43" s="80">
        <v>43</v>
      </c>
      <c r="G43" t="str">
        <f t="shared" si="0"/>
        <v>190 - 43</v>
      </c>
    </row>
    <row r="44" spans="1:7" ht="15" customHeight="1" x14ac:dyDescent="0.25">
      <c r="A44" s="71"/>
      <c r="B44" s="55"/>
      <c r="D44" t="s">
        <v>111</v>
      </c>
      <c r="E44" s="81" t="s">
        <v>83</v>
      </c>
      <c r="F44" s="80">
        <v>44</v>
      </c>
      <c r="G44" t="str">
        <f t="shared" si="0"/>
        <v>190 - 44</v>
      </c>
    </row>
    <row r="45" spans="1:7" x14ac:dyDescent="0.25">
      <c r="A45" s="56"/>
      <c r="B45" s="57"/>
      <c r="D45" t="s">
        <v>111</v>
      </c>
      <c r="E45" s="79" t="s">
        <v>84</v>
      </c>
      <c r="F45" s="80">
        <v>45</v>
      </c>
      <c r="G45" t="str">
        <f t="shared" si="0"/>
        <v>190 - 45</v>
      </c>
    </row>
    <row r="46" spans="1:7" x14ac:dyDescent="0.25">
      <c r="A46" s="56"/>
      <c r="B46" s="57"/>
      <c r="D46" t="s">
        <v>111</v>
      </c>
      <c r="E46" s="79" t="s">
        <v>33</v>
      </c>
      <c r="F46" s="80">
        <v>46</v>
      </c>
      <c r="G46" t="str">
        <f t="shared" si="0"/>
        <v>190 - 46</v>
      </c>
    </row>
    <row r="47" spans="1:7" ht="38.25" x14ac:dyDescent="0.25">
      <c r="A47" s="56"/>
      <c r="B47" s="57"/>
      <c r="D47" t="s">
        <v>111</v>
      </c>
      <c r="E47" s="79" t="s">
        <v>85</v>
      </c>
      <c r="F47" s="80">
        <v>47</v>
      </c>
      <c r="G47" t="str">
        <f t="shared" si="0"/>
        <v>190 - 47</v>
      </c>
    </row>
    <row r="48" spans="1:7" ht="25.5" x14ac:dyDescent="0.25">
      <c r="A48" s="67"/>
      <c r="B48" s="75"/>
      <c r="D48" t="s">
        <v>111</v>
      </c>
      <c r="E48" s="82" t="s">
        <v>86</v>
      </c>
      <c r="F48" s="80">
        <v>48</v>
      </c>
      <c r="G48" t="str">
        <f t="shared" si="0"/>
        <v>190 - 48</v>
      </c>
    </row>
    <row r="49" spans="1:7" ht="25.5" x14ac:dyDescent="0.25">
      <c r="A49" s="72"/>
      <c r="B49" s="76"/>
      <c r="D49" t="s">
        <v>111</v>
      </c>
      <c r="E49" s="79" t="s">
        <v>87</v>
      </c>
      <c r="F49" s="80">
        <v>49</v>
      </c>
      <c r="G49" t="str">
        <f t="shared" si="0"/>
        <v>190 - 49</v>
      </c>
    </row>
    <row r="50" spans="1:7" ht="25.5" x14ac:dyDescent="0.25">
      <c r="A50" s="66"/>
      <c r="B50" s="74"/>
      <c r="D50" t="s">
        <v>111</v>
      </c>
      <c r="E50" s="79" t="s">
        <v>88</v>
      </c>
      <c r="F50" s="80">
        <v>50</v>
      </c>
      <c r="G50" t="str">
        <f t="shared" si="0"/>
        <v>190 - 50</v>
      </c>
    </row>
    <row r="51" spans="1:7" ht="15" customHeight="1" x14ac:dyDescent="0.25">
      <c r="A51" s="71"/>
      <c r="B51" s="55"/>
      <c r="D51" t="s">
        <v>111</v>
      </c>
      <c r="E51" s="79" t="s">
        <v>34</v>
      </c>
      <c r="F51" s="80">
        <v>51</v>
      </c>
      <c r="G51" t="str">
        <f t="shared" si="0"/>
        <v>190 - 51</v>
      </c>
    </row>
    <row r="52" spans="1:7" ht="38.25" x14ac:dyDescent="0.25">
      <c r="A52" s="56"/>
      <c r="B52" s="57"/>
      <c r="D52" t="s">
        <v>111</v>
      </c>
      <c r="E52" s="79" t="s">
        <v>89</v>
      </c>
      <c r="F52" s="80">
        <v>52</v>
      </c>
      <c r="G52" t="str">
        <f t="shared" si="0"/>
        <v>190 - 52</v>
      </c>
    </row>
    <row r="53" spans="1:7" x14ac:dyDescent="0.25">
      <c r="A53" s="56"/>
      <c r="B53" s="57"/>
      <c r="D53" t="s">
        <v>111</v>
      </c>
      <c r="E53" s="79" t="s">
        <v>90</v>
      </c>
      <c r="F53" s="80">
        <v>53</v>
      </c>
      <c r="G53" t="str">
        <f t="shared" si="0"/>
        <v>190 - 53</v>
      </c>
    </row>
    <row r="54" spans="1:7" ht="38.25" x14ac:dyDescent="0.25">
      <c r="A54" s="67"/>
      <c r="B54" s="75"/>
      <c r="D54" t="s">
        <v>111</v>
      </c>
      <c r="E54" s="79" t="s">
        <v>91</v>
      </c>
      <c r="F54" s="80">
        <v>54</v>
      </c>
      <c r="G54" t="str">
        <f t="shared" si="0"/>
        <v>190 - 54</v>
      </c>
    </row>
    <row r="55" spans="1:7" ht="25.5" x14ac:dyDescent="0.25">
      <c r="A55" s="70"/>
      <c r="B55" s="57"/>
      <c r="D55" t="s">
        <v>111</v>
      </c>
      <c r="E55" s="82" t="s">
        <v>92</v>
      </c>
      <c r="F55" s="80">
        <v>55</v>
      </c>
      <c r="G55" t="str">
        <f t="shared" si="0"/>
        <v>190 - 55</v>
      </c>
    </row>
    <row r="56" spans="1:7" ht="25.5" x14ac:dyDescent="0.25">
      <c r="A56" s="69"/>
      <c r="B56" s="76"/>
      <c r="D56" t="s">
        <v>111</v>
      </c>
      <c r="E56" s="79" t="s">
        <v>93</v>
      </c>
      <c r="F56" s="80">
        <v>56</v>
      </c>
      <c r="G56" t="str">
        <f t="shared" si="0"/>
        <v>190 - 56</v>
      </c>
    </row>
    <row r="57" spans="1:7" x14ac:dyDescent="0.25">
      <c r="A57" s="66"/>
      <c r="B57" s="74"/>
      <c r="D57" t="s">
        <v>111</v>
      </c>
      <c r="E57" s="79" t="s">
        <v>94</v>
      </c>
      <c r="F57" s="80">
        <v>57</v>
      </c>
      <c r="G57" t="str">
        <f t="shared" si="0"/>
        <v>190 - 57</v>
      </c>
    </row>
    <row r="58" spans="1:7" ht="15" customHeight="1" x14ac:dyDescent="0.25">
      <c r="A58" s="71"/>
      <c r="B58" s="55"/>
      <c r="D58" t="s">
        <v>111</v>
      </c>
      <c r="E58" s="79" t="s">
        <v>95</v>
      </c>
      <c r="F58" s="80">
        <v>58</v>
      </c>
      <c r="G58" t="str">
        <f t="shared" si="0"/>
        <v>190 - 58</v>
      </c>
    </row>
    <row r="59" spans="1:7" ht="25.5" x14ac:dyDescent="0.25">
      <c r="A59" s="56"/>
      <c r="B59" s="57"/>
      <c r="D59" t="s">
        <v>111</v>
      </c>
      <c r="E59" s="79" t="s">
        <v>96</v>
      </c>
      <c r="F59" s="80">
        <v>59</v>
      </c>
      <c r="G59" t="str">
        <f t="shared" si="0"/>
        <v>190 - 59</v>
      </c>
    </row>
    <row r="60" spans="1:7" ht="25.5" x14ac:dyDescent="0.25">
      <c r="A60" s="67"/>
      <c r="B60" s="75"/>
      <c r="D60" t="s">
        <v>111</v>
      </c>
      <c r="E60" s="82" t="s">
        <v>97</v>
      </c>
      <c r="F60" s="80">
        <v>60</v>
      </c>
      <c r="G60" t="str">
        <f t="shared" si="0"/>
        <v>190 - 60</v>
      </c>
    </row>
    <row r="61" spans="1:7" x14ac:dyDescent="0.25">
      <c r="A61" s="70"/>
      <c r="B61" s="57"/>
      <c r="D61" t="s">
        <v>111</v>
      </c>
      <c r="E61" s="79" t="s">
        <v>98</v>
      </c>
      <c r="F61" s="80">
        <v>61</v>
      </c>
      <c r="G61" t="str">
        <f t="shared" si="0"/>
        <v>190 - 61</v>
      </c>
    </row>
    <row r="62" spans="1:7" ht="25.5" x14ac:dyDescent="0.25">
      <c r="A62" s="56"/>
      <c r="B62" s="57"/>
      <c r="D62" t="s">
        <v>111</v>
      </c>
      <c r="E62" s="81" t="s">
        <v>99</v>
      </c>
      <c r="F62" s="80">
        <v>62</v>
      </c>
      <c r="G62" t="str">
        <f t="shared" si="0"/>
        <v>190 - 62</v>
      </c>
    </row>
    <row r="63" spans="1:7" x14ac:dyDescent="0.25">
      <c r="A63" s="69"/>
      <c r="B63" s="76"/>
      <c r="D63" t="s">
        <v>111</v>
      </c>
      <c r="E63" s="81" t="s">
        <v>100</v>
      </c>
      <c r="F63" s="80">
        <v>63</v>
      </c>
      <c r="G63" t="str">
        <f t="shared" si="0"/>
        <v>190 - 63</v>
      </c>
    </row>
    <row r="64" spans="1:7" x14ac:dyDescent="0.25">
      <c r="A64" s="66"/>
      <c r="B64" s="74"/>
      <c r="D64" t="s">
        <v>111</v>
      </c>
      <c r="E64" s="79" t="s">
        <v>101</v>
      </c>
      <c r="F64" s="80">
        <v>64</v>
      </c>
      <c r="G64" t="str">
        <f t="shared" si="0"/>
        <v>190 - 64</v>
      </c>
    </row>
    <row r="65" spans="1:7" x14ac:dyDescent="0.25">
      <c r="A65" s="71"/>
      <c r="B65" s="55"/>
      <c r="D65" t="s">
        <v>111</v>
      </c>
      <c r="E65" s="82" t="s">
        <v>102</v>
      </c>
      <c r="F65" s="80">
        <v>65</v>
      </c>
      <c r="G65" t="str">
        <f t="shared" si="0"/>
        <v>190 - 65</v>
      </c>
    </row>
    <row r="66" spans="1:7" x14ac:dyDescent="0.25">
      <c r="A66" s="67"/>
      <c r="B66" s="75"/>
      <c r="D66" t="s">
        <v>111</v>
      </c>
      <c r="E66" s="79" t="s">
        <v>35</v>
      </c>
      <c r="F66" s="80">
        <v>66</v>
      </c>
      <c r="G66" t="str">
        <f t="shared" ref="G66:G76" si="1">CONCATENATE(D66,F66)</f>
        <v>190 - 66</v>
      </c>
    </row>
    <row r="67" spans="1:7" ht="25.5" x14ac:dyDescent="0.25">
      <c r="A67" s="70"/>
      <c r="B67" s="57"/>
      <c r="D67" t="s">
        <v>111</v>
      </c>
      <c r="E67" s="79" t="s">
        <v>103</v>
      </c>
      <c r="F67" s="80">
        <v>67</v>
      </c>
      <c r="G67" t="str">
        <f t="shared" si="1"/>
        <v>190 - 67</v>
      </c>
    </row>
    <row r="68" spans="1:7" x14ac:dyDescent="0.25">
      <c r="A68" s="56"/>
      <c r="B68" s="57"/>
      <c r="D68" t="s">
        <v>111</v>
      </c>
      <c r="E68" s="82" t="s">
        <v>104</v>
      </c>
      <c r="F68" s="80">
        <v>68</v>
      </c>
      <c r="G68" t="str">
        <f t="shared" si="1"/>
        <v>190 - 68</v>
      </c>
    </row>
    <row r="69" spans="1:7" x14ac:dyDescent="0.25">
      <c r="A69" s="56"/>
      <c r="B69" s="57"/>
      <c r="D69" t="s">
        <v>111</v>
      </c>
      <c r="E69" s="82" t="s">
        <v>105</v>
      </c>
      <c r="F69" s="80">
        <v>69</v>
      </c>
      <c r="G69" t="str">
        <f t="shared" si="1"/>
        <v>190 - 69</v>
      </c>
    </row>
    <row r="70" spans="1:7" x14ac:dyDescent="0.25">
      <c r="A70" s="69"/>
      <c r="B70" s="76"/>
      <c r="D70" t="s">
        <v>111</v>
      </c>
      <c r="E70" s="82" t="s">
        <v>36</v>
      </c>
      <c r="F70" s="80">
        <v>70</v>
      </c>
      <c r="G70" t="str">
        <f t="shared" si="1"/>
        <v>190 - 70</v>
      </c>
    </row>
    <row r="71" spans="1:7" ht="38.25" x14ac:dyDescent="0.25">
      <c r="A71" s="66"/>
      <c r="B71" s="74"/>
      <c r="D71" t="s">
        <v>111</v>
      </c>
      <c r="E71" s="79" t="s">
        <v>106</v>
      </c>
      <c r="F71" s="80">
        <v>71</v>
      </c>
      <c r="G71" t="str">
        <f t="shared" si="1"/>
        <v>190 - 71</v>
      </c>
    </row>
    <row r="72" spans="1:7" ht="15" customHeight="1" x14ac:dyDescent="0.25">
      <c r="A72" s="65"/>
      <c r="B72" s="73"/>
      <c r="D72" t="s">
        <v>111</v>
      </c>
      <c r="E72" s="79" t="s">
        <v>107</v>
      </c>
      <c r="F72" s="80">
        <v>72</v>
      </c>
      <c r="G72" t="str">
        <f t="shared" si="1"/>
        <v>190 - 72</v>
      </c>
    </row>
    <row r="73" spans="1:7" x14ac:dyDescent="0.25">
      <c r="A73" s="70"/>
      <c r="B73" s="57"/>
      <c r="D73" t="s">
        <v>111</v>
      </c>
      <c r="E73" s="81" t="s">
        <v>108</v>
      </c>
      <c r="F73" s="80">
        <v>73</v>
      </c>
      <c r="G73" t="str">
        <f t="shared" si="1"/>
        <v>190 - 73</v>
      </c>
    </row>
    <row r="74" spans="1:7" x14ac:dyDescent="0.25">
      <c r="A74" s="56"/>
      <c r="B74" s="57"/>
      <c r="D74" t="s">
        <v>111</v>
      </c>
      <c r="E74" s="79" t="s">
        <v>109</v>
      </c>
      <c r="F74" s="80">
        <v>74</v>
      </c>
      <c r="G74" t="str">
        <f t="shared" si="1"/>
        <v>190 - 74</v>
      </c>
    </row>
    <row r="75" spans="1:7" ht="25.5" x14ac:dyDescent="0.25">
      <c r="A75" s="56"/>
      <c r="B75" s="57"/>
      <c r="D75" t="s">
        <v>111</v>
      </c>
      <c r="E75" s="82" t="s">
        <v>37</v>
      </c>
      <c r="F75" s="80">
        <v>75</v>
      </c>
      <c r="G75" t="str">
        <f t="shared" si="1"/>
        <v>190 - 75</v>
      </c>
    </row>
    <row r="76" spans="1:7" ht="25.5" x14ac:dyDescent="0.25">
      <c r="A76" s="56"/>
      <c r="B76" s="57"/>
      <c r="D76" t="s">
        <v>111</v>
      </c>
      <c r="E76" s="79" t="s">
        <v>110</v>
      </c>
      <c r="F76" s="80">
        <v>76</v>
      </c>
      <c r="G76" t="str">
        <f t="shared" si="1"/>
        <v>190 - 76</v>
      </c>
    </row>
    <row r="77" spans="1:7" x14ac:dyDescent="0.25">
      <c r="A77" s="69"/>
      <c r="B77" s="76"/>
    </row>
    <row r="78" spans="1:7" x14ac:dyDescent="0.25">
      <c r="A78" s="52"/>
      <c r="B78" s="53"/>
    </row>
    <row r="79" spans="1:7" ht="15" customHeight="1" x14ac:dyDescent="0.25">
      <c r="A79" s="54"/>
      <c r="B79" s="55"/>
    </row>
    <row r="80" spans="1:7" x14ac:dyDescent="0.25">
      <c r="A80" s="56"/>
      <c r="B80" s="57"/>
    </row>
    <row r="81" spans="1:2" x14ac:dyDescent="0.25">
      <c r="A81" s="56"/>
      <c r="B81" s="57"/>
    </row>
    <row r="82" spans="1:2" x14ac:dyDescent="0.25">
      <c r="A82" s="56"/>
      <c r="B82" s="57"/>
    </row>
    <row r="83" spans="1:2" x14ac:dyDescent="0.25">
      <c r="A83" s="56"/>
      <c r="B83" s="57"/>
    </row>
    <row r="84" spans="1:2" x14ac:dyDescent="0.25">
      <c r="A84" s="58"/>
      <c r="B84" s="59"/>
    </row>
    <row r="85" spans="1:2" x14ac:dyDescent="0.25">
      <c r="A85" s="68"/>
      <c r="B85" s="74"/>
    </row>
    <row r="86" spans="1:2" ht="15" customHeight="1" x14ac:dyDescent="0.25">
      <c r="A86" s="71"/>
      <c r="B86" s="55"/>
    </row>
    <row r="87" spans="1:2" x14ac:dyDescent="0.25">
      <c r="A87" s="56"/>
      <c r="B87" s="57"/>
    </row>
    <row r="88" spans="1:2" x14ac:dyDescent="0.25">
      <c r="A88" s="56"/>
      <c r="B88" s="57"/>
    </row>
    <row r="89" spans="1:2" x14ac:dyDescent="0.25">
      <c r="A89" s="56"/>
      <c r="B89" s="57"/>
    </row>
    <row r="90" spans="1:2" x14ac:dyDescent="0.25">
      <c r="A90" s="67"/>
      <c r="B90" s="75"/>
    </row>
    <row r="91" spans="1:2" x14ac:dyDescent="0.25">
      <c r="A91" s="72"/>
      <c r="B91" s="76"/>
    </row>
    <row r="92" spans="1:2" x14ac:dyDescent="0.25">
      <c r="A92" s="66"/>
      <c r="B92" s="74"/>
    </row>
    <row r="93" spans="1:2" x14ac:dyDescent="0.25">
      <c r="A93" s="71"/>
      <c r="B93" s="55"/>
    </row>
    <row r="94" spans="1:2" x14ac:dyDescent="0.25">
      <c r="A94" s="56"/>
      <c r="B94" s="57"/>
    </row>
    <row r="95" spans="1:2" x14ac:dyDescent="0.25">
      <c r="A95" s="56"/>
      <c r="B95" s="57"/>
    </row>
    <row r="96" spans="1:2" x14ac:dyDescent="0.25">
      <c r="A96" s="67"/>
      <c r="B96" s="75"/>
    </row>
    <row r="97" spans="1:2" x14ac:dyDescent="0.25">
      <c r="A97" s="70"/>
      <c r="B97" s="57"/>
    </row>
    <row r="98" spans="1:2" x14ac:dyDescent="0.25">
      <c r="A98" s="69"/>
      <c r="B98" s="76"/>
    </row>
    <row r="99" spans="1:2" x14ac:dyDescent="0.25">
      <c r="A99" s="66"/>
      <c r="B99" s="74"/>
    </row>
    <row r="100" spans="1:2" x14ac:dyDescent="0.25">
      <c r="A100" s="71"/>
      <c r="B100" s="55"/>
    </row>
    <row r="101" spans="1:2" x14ac:dyDescent="0.25">
      <c r="A101" s="56"/>
      <c r="B101" s="57"/>
    </row>
    <row r="102" spans="1:2" x14ac:dyDescent="0.25">
      <c r="A102" s="67"/>
      <c r="B102" s="75"/>
    </row>
    <row r="103" spans="1:2" x14ac:dyDescent="0.25">
      <c r="A103" s="70"/>
      <c r="B103" s="57"/>
    </row>
    <row r="104" spans="1:2" x14ac:dyDescent="0.25">
      <c r="A104" s="56"/>
      <c r="B104" s="57"/>
    </row>
    <row r="105" spans="1:2" x14ac:dyDescent="0.25">
      <c r="A105" s="69"/>
      <c r="B105" s="76"/>
    </row>
    <row r="106" spans="1:2" x14ac:dyDescent="0.25">
      <c r="A106" s="66"/>
      <c r="B106" s="74"/>
    </row>
    <row r="107" spans="1:2" x14ac:dyDescent="0.25">
      <c r="A107" s="71"/>
      <c r="B107" s="55"/>
    </row>
    <row r="108" spans="1:2" x14ac:dyDescent="0.25">
      <c r="A108" s="67"/>
      <c r="B108" s="75"/>
    </row>
    <row r="109" spans="1:2" x14ac:dyDescent="0.25">
      <c r="A109" s="70"/>
      <c r="B109" s="57"/>
    </row>
    <row r="110" spans="1:2" x14ac:dyDescent="0.25">
      <c r="A110" s="56"/>
      <c r="B110" s="57"/>
    </row>
    <row r="111" spans="1:2" x14ac:dyDescent="0.25">
      <c r="A111" s="56"/>
      <c r="B111" s="57"/>
    </row>
    <row r="112" spans="1:2" x14ac:dyDescent="0.25">
      <c r="A112" s="69"/>
      <c r="B112" s="76"/>
    </row>
    <row r="113" spans="1:2" x14ac:dyDescent="0.25">
      <c r="A113" s="66"/>
      <c r="B113" s="74"/>
    </row>
    <row r="114" spans="1:2" ht="15" customHeight="1" x14ac:dyDescent="0.25">
      <c r="A114" s="65"/>
      <c r="B114" s="73"/>
    </row>
    <row r="115" spans="1:2" x14ac:dyDescent="0.25">
      <c r="A115" s="70"/>
      <c r="B115" s="57"/>
    </row>
    <row r="116" spans="1:2" x14ac:dyDescent="0.25">
      <c r="A116" s="56"/>
      <c r="B116" s="57"/>
    </row>
    <row r="117" spans="1:2" x14ac:dyDescent="0.25">
      <c r="A117" s="56"/>
      <c r="B117" s="57"/>
    </row>
    <row r="118" spans="1:2" x14ac:dyDescent="0.25">
      <c r="A118" s="56"/>
      <c r="B118" s="57"/>
    </row>
    <row r="119" spans="1:2" x14ac:dyDescent="0.25">
      <c r="A119" s="69"/>
      <c r="B119" s="76"/>
    </row>
    <row r="120" spans="1:2" x14ac:dyDescent="0.25">
      <c r="A120" s="52"/>
      <c r="B120" s="53"/>
    </row>
    <row r="121" spans="1:2" ht="15" customHeight="1" x14ac:dyDescent="0.25">
      <c r="A121" s="54"/>
      <c r="B121" s="55"/>
    </row>
    <row r="122" spans="1:2" x14ac:dyDescent="0.25">
      <c r="A122" s="56"/>
      <c r="B122" s="57"/>
    </row>
    <row r="123" spans="1:2" x14ac:dyDescent="0.25">
      <c r="A123" s="56"/>
      <c r="B123" s="57"/>
    </row>
    <row r="124" spans="1:2" x14ac:dyDescent="0.25">
      <c r="A124" s="56"/>
      <c r="B124" s="57"/>
    </row>
    <row r="125" spans="1:2" x14ac:dyDescent="0.25">
      <c r="A125" s="56"/>
      <c r="B125" s="57"/>
    </row>
    <row r="126" spans="1:2" x14ac:dyDescent="0.25">
      <c r="A126" s="58"/>
      <c r="B126" s="59"/>
    </row>
  </sheetData>
  <sortState ref="A1:B120">
    <sortCondition ref="A1:A120"/>
  </sortState>
  <conditionalFormatting sqref="E1:E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190 - SECRETARÍA GENERAL</vt:lpstr>
      <vt:lpstr>Hoja1</vt:lpstr>
      <vt:lpstr>'190 - SECRETARÍA GENERAL'!Área_de_impresión</vt:lpstr>
      <vt:lpstr>'190 - SECRETARÍA GENERAL'!Títulos_a_imprimir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2018-09-07T16:29:06Z</cp:lastPrinted>
  <dcterms:created xsi:type="dcterms:W3CDTF">2016-09-25T22:35:06Z</dcterms:created>
  <dcterms:modified xsi:type="dcterms:W3CDTF">2018-12-03T22:39:46Z</dcterms:modified>
</cp:coreProperties>
</file>