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scritorio\JADER ALFONSO MARTÍNEZ LÓPEZ\AUDITORIAS EXTERNAS 2022\"/>
    </mc:Choice>
  </mc:AlternateContent>
  <bookViews>
    <workbookView xWindow="0" yWindow="0" windowWidth="28800" windowHeight="12330"/>
  </bookViews>
  <sheets>
    <sheet name="F14.2  PLANES DE MEJORAMIENT..." sheetId="1" r:id="rId1"/>
  </sheets>
  <definedNames>
    <definedName name="_xlnm.Print_Area" localSheetId="0">'F14.2  PLANES DE MEJORAMIENT...'!$8:$15</definedName>
  </definedNames>
  <calcPr calcId="0"/>
</workbook>
</file>

<file path=xl/sharedStrings.xml><?xml version="1.0" encoding="utf-8"?>
<sst xmlns="http://schemas.openxmlformats.org/spreadsheetml/2006/main" count="75" uniqueCount="52">
  <si>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</si>
  <si>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</si>
  <si>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</si>
  <si>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</si>
  <si>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</si>
  <si>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</si>
  <si>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</si>
  <si>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</si>
  <si>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</si>
  <si>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</si>
  <si>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</si>
  <si>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</si>
  <si>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</si>
  <si>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</si>
  <si>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</si>
  <si>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</si>
  <si>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</si>
  <si>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</si>
  <si>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</si>
  <si>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</si>
  <si>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</si>
  <si>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</si>
  <si>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</si>
  <si>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</si>
  <si>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</si>
  <si>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</si>
  <si>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</si>
  <si>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</si>
  <si>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SI</t>
  </si>
  <si>
    <t xml:space="preserve">1 SUSCRIPCIÓN DEL PLAN DE MEJORAMIENTO </t>
  </si>
  <si>
    <t>2 NO</t>
  </si>
  <si>
    <t>2 AVANCE ó SEGUIMIENTO DEL PLAN DE MEJORAMIENTO</t>
  </si>
  <si>
    <t>3 FORMULARIO SIN INFORMACIÓN</t>
  </si>
  <si>
    <t>Revisado los rubros de la ejecución presupuestal 2021, correspondientes a las nóminas y demás obligaciones laborales en la secretaría de educación del Magdalena a su personal administrativo y docente, se evidenció el reconocimiento y ejecución de las primas técnicas durante el 2021, por $180.402.000 y $1.095.256.974 respectivamente. Es decir, una obligación total por $1.275.658.974, clasificada como cuentas por pagar. Lo cual no está permitido de acuerdo a lo mencionado en el artículo 38 de la Ley 715 de 2001 y sentencia del Consejo de Estado, expediente radicado No. 11955 de 19 de marzo de 1998</t>
  </si>
  <si>
    <t>Esta situación se originó debido al incumplimiento de la normatividad aplicada para la
ejecución de los recursos del Sistema General de Participaciones.</t>
  </si>
  <si>
    <t>Mesa técnica entre Secretaría de Educación Departamental, Secretaría de Hacienda Departamental, Oficina Asesora Jurídica de la Gobernación del Magdalena, Ministerio de Educación Nacional y Ministerio de Hacienda y Crédito Público, con el objeto de analizar y unificar criterios que conlleven al reconocimiento y pago de la prima técnica con recursos del SGP.</t>
  </si>
  <si>
    <t>En los contratos 0645, 1139, 0741,1172,1216, 0777, 0836, 0838, 0840, 0837, 0841, 0782, 0775, 0776, 0877, 0778, 0783, 0779, 0780, 0842, 0048, 0052, 0124, 0039, 0041, 0043, 0288, 0039, 0042, 0051, 0053, 0046, 0243 se observó que los formatos de informe de supervisor, formato informe de ejecución de actividades del contrato y la cuenta de cobro del contratista:
• No cuentan con una verdadera individualización de las actividades prestadas ni la forma como fueron supervisadas; en lo que corresponde a las especificaciones del objeto del contrato, no contemplan la forma detallada de cada una de las actividades realizadas, como son lugar, fecha y hora. 
• Los documentos que contienen estudios no detallan cada uno de estos; no se agregan actas de visita, no hay identificación de los equipos objeto de cada contrato, número y fecha de las facturas que han sido pagadas según el periodo del informe, fechas de captura, fechas de las actividades realizadas. Es decir, no particularizan en cada caso en forma concreta la efectividad de la obligación.
En este orden de ideas, los informes de supervisión y del contratista se limitan a diligenciar los formatos en los que se transcriben cada una de las actividades contratadas y el cumplimiento de las actividades, sin la identificación e individualización en cada caso que permitan evidenciar un efectivo cumplimiento del contrato. Por otro lado, en el siguiente cuadro se presentan los contratos cuyos informes de supervisión, informes de ejecución de actividades y cuentas de cobro no tienen fecha de elaboración.</t>
  </si>
  <si>
    <t xml:space="preserve">Ajustar el formato de informe de actividaes de los contratistas de tal manera que ellos den cuenta de manera clara y detallada de las actividades ejecutadas en el marco de sus obligaciones contractuales para fortalecer el proceso de supervisión. Exigir la presentación de soportes y evidencias de las activiades ejecutadas en cada período contractual. </t>
  </si>
  <si>
    <t xml:space="preserve">Las evidencias de cada informe de supervisión se aportarán de manera digital respecto de cada obligación contractual para atender a la política nacional de ahorro de papel. </t>
  </si>
  <si>
    <r>
      <t xml:space="preserve">En el marco del </t>
    </r>
    <r>
      <rPr>
        <sz val="11"/>
        <color indexed="8"/>
        <rFont val="Calibri"/>
        <family val="2"/>
        <scheme val="minor"/>
      </rPr>
      <t>Contrato 0645 de 2021, c</t>
    </r>
    <r>
      <rPr>
        <sz val="11.5"/>
        <color indexed="8"/>
        <rFont val="Calibri"/>
        <family val="2"/>
        <scheme val="minor"/>
      </rPr>
      <t>ruzada la información del anexo 18 - sedes priorizadas para conserjes nocturnos por actos vandálicos y anexo 19 - sedes para conserjes diurnos, del contrato, con los informes de gestión - informes mensuales de ejecución adjuntas a las órdenes de pago de los períodos julio, agosto, septiembre, octubre, noviembre y diciembre de 2021, presentados por el contratista para la respectiva cuenta de cobro, se pudo evidenciar que éste no prestó los servicios a las instituciones educativas departamentales I.E.D. Rural de Angostura, I.E.D. Celinda Mejía López, I.E.D. San José de San Fernando, I.E.D. Liceo Zapayán. Los operarios no suministrados por el contratista son dos (2) operadores de acceso diurno y tres (3) operarios de acceso nocturno, cuyo valor por operario, de acuerdo al presupuesto oficial estimado (anexo 6) es por $3.021.276 y $3.408.359 respectivamente. Lo anterior se presenta por falta de una adecuada interventoría y por parte de la entidad territorial, el debido control y seguimiento de la ejecución del contrato, generando un detrimento patrimonial e inadecuada prestación de los servicios contratados, afectando el resultado de los mismos y el beneficio que se espera para la comunidad.</t>
    </r>
  </si>
  <si>
    <t>1. Ajuste del modelo de informe de actividades. 2. Requerir soportes de la ejecución de las actividades reportadas en cada período contractual.</t>
  </si>
  <si>
    <t>1.Convocatoria, organización y ejecución de mesa técnica con los órganos intervinientes</t>
  </si>
  <si>
    <t xml:space="preserve">1. Solicitar certificaciones de la prestación del servicio a que se refiere el hallazgo. 2. Definir nuevos mecanismos que permitan constatar de mejor manera, a través de los Rectores de las instituciones educativas del Departamento del Magdalena, la prestación del servicio en aquellos contratos con el mismo objeto. </t>
  </si>
  <si>
    <t>Respecto del Convenio de Cooperación Internacional No. CCI -006 -2021, al estudiar los costos del convenio de cooperación internacional suscrito entre la gobernación del departamento del Magdalena y la Organización de Estados Iberoamericanos, para la Educación, la Ciencia y la Cultura - OEI, se observó que para hacer llegar los elementos de bioseguridad a las instituciones educativas departamentales, se tuvo en cuenta el transporte, incluyendo el costo del IVA por este servicio.</t>
  </si>
  <si>
    <t xml:space="preserve">1.Obtener las certificaciones expedidas por los rectores que den cuenta de la efectiva prestación del servicio en las instituciones educativas que se mencionan en el hallazgo. 2. Fortalecer los procesos de supervisión de los contratos  a cargo de la Secretaría de Educación del Departamento y/o de las interventorias que se contraten con ese propósito. </t>
  </si>
  <si>
    <t xml:space="preserve">1. Obtener certificación y/o documento equivalente del asociado que demuestre que el srvicio de transporte a que se refiere el hallazgo no fue facturado incluyendo el IVA. 2. Fortalecer el proceso de supervisión de conveniso y contratos de la Secretaría de Educación, de manera que de estricto cumplimiento a los mandatos jurídicos, contables y tributarios. </t>
  </si>
  <si>
    <t xml:space="preserve">1. Solicitar certificación y/o documento equivalente del no pago del  IVA en el  marco del Convenio de Cooperación Internacional No. CCI-006-2021. 2. Establcer mecanismos e instrumentos que permitan efectuar de mejor manera la supervisión de los contratos y convenios a cargo de la Secretaría de Educación del Departamento del Magdalena. </t>
  </si>
  <si>
    <t>Publicación en el Secop (D)</t>
  </si>
  <si>
    <t xml:space="preserve">Verificar los objetos contractuales consignados en la auditoria.  Busqueda de documentacion requerida por el sistema. Realizar el cargue de la documentacion requerida . Verificacion en el sistema el cargue de la documentacion. </t>
  </si>
  <si>
    <t>Consultado el Sistema Electrónico de Contratación Pública SECOP II y verificados los documentos de las etapas precontratual, contractual y post contractual, se evidencio que durante la vigencia 2021, la goberncion no diligencio correctamente las ejecuciones de algunos contratos 233,1033, 1252, 235, 1179, 1050 y 0704.</t>
  </si>
  <si>
    <t>1. Verificar en el listado de los contratos mencionados, cuales son los que hacen parte de esta dependencia.  Y una vez identificados se hara el cargue de la documentacion respectiva y solicitada 2, Se debe reiterar las actividades, obligaciones y deberes que tienen los funcionarios que ejercen como supervisores y se instruirá la manera como se deberá cargar la informacion en el SECOP</t>
  </si>
  <si>
    <t>Cargar documentacion requerida en el sistema SECOP II, para los siete (7) contratos identificados correspondientes a la OPA y hacer capacitaciones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</si>
</sst>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1.5"/>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style="medium">
        <color auto="1"/>
      </left>
      <right style="medium">
        <color auto="1"/>
      </right>
      <top style="thin">
        <color indexed="8"/>
      </top>
      <bottom style="medium">
        <color indexed="64"/>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xf numFmtId="0" fontId="0" fillId="0" borderId="0" xfId="0" applyAlignment="1">
      <alignment vertical="center"/>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0" xfId="0" applyFont="1" applyFill="1" applyBorder="1" applyAlignment="1">
      <alignment horizontal="center" vertical="center"/>
    </xf>
    <xf numFmtId="0" fontId="0" fillId="3" borderId="2" xfId="0"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xf numFmtId="0" fontId="3" fillId="0" borderId="6" xfId="0" applyFont="1" applyBorder="1" applyAlignment="1">
      <alignment vertical="center" wrapText="1"/>
    </xf>
    <xf numFmtId="164" fontId="0" fillId="3" borderId="2" xfId="0" applyNumberForma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9"/>
  <sheetViews>
    <sheetView tabSelected="1" zoomScale="70" zoomScaleNormal="70" workbookViewId="0">
      <selection activeCell="O15" sqref="O15"/>
    </sheetView>
  </sheetViews>
  <sheetFormatPr baseColWidth="10" defaultColWidth="9.140625" defaultRowHeight="15" x14ac:dyDescent="0.25"/>
  <cols>
    <col min="2" max="2" width="20" customWidth="1"/>
    <col min="3" max="3" width="32" customWidth="1"/>
    <col min="4" max="4" width="19" customWidth="1"/>
    <col min="5" max="5" width="27" customWidth="1"/>
    <col min="6" max="6" width="21" customWidth="1"/>
    <col min="7" max="7" width="67.5703125" customWidth="1"/>
    <col min="8" max="8" width="24" customWidth="1"/>
    <col min="9" max="9" width="26.7109375"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4707</v>
      </c>
    </row>
    <row r="5" spans="1:17" x14ac:dyDescent="0.25">
      <c r="B5" s="1" t="s">
        <v>6</v>
      </c>
      <c r="C5" s="3"/>
    </row>
    <row r="6" spans="1:17" x14ac:dyDescent="0.25">
      <c r="B6" s="1" t="s">
        <v>7</v>
      </c>
      <c r="C6" s="1">
        <v>0</v>
      </c>
      <c r="D6" s="1" t="s">
        <v>8</v>
      </c>
    </row>
    <row r="7" spans="1:17" s="5" customFormat="1" x14ac:dyDescent="0.25">
      <c r="B7" s="12"/>
      <c r="C7" s="12"/>
      <c r="D7" s="12"/>
    </row>
    <row r="8" spans="1:17" s="5" customFormat="1" x14ac:dyDescent="0.25">
      <c r="A8" s="4" t="s">
        <v>9</v>
      </c>
      <c r="B8" s="10" t="s">
        <v>10</v>
      </c>
      <c r="C8" s="11"/>
      <c r="D8" s="11"/>
      <c r="E8" s="11"/>
      <c r="F8" s="11"/>
      <c r="G8" s="11"/>
      <c r="H8" s="11"/>
      <c r="I8" s="11"/>
      <c r="J8" s="11"/>
      <c r="K8" s="11"/>
      <c r="L8" s="11"/>
      <c r="M8" s="11"/>
      <c r="N8" s="11"/>
      <c r="O8" s="11"/>
      <c r="P8" s="11"/>
      <c r="Q8" s="11"/>
    </row>
    <row r="9" spans="1:17" s="5" customFormat="1" x14ac:dyDescent="0.25">
      <c r="C9" s="4">
        <v>2</v>
      </c>
      <c r="D9" s="4">
        <v>3</v>
      </c>
      <c r="E9" s="4">
        <v>4</v>
      </c>
      <c r="F9" s="4">
        <v>8</v>
      </c>
      <c r="G9" s="4">
        <v>12</v>
      </c>
      <c r="H9" s="4">
        <v>16</v>
      </c>
      <c r="I9" s="4">
        <v>20</v>
      </c>
      <c r="J9" s="4">
        <v>24</v>
      </c>
      <c r="K9" s="4">
        <v>28</v>
      </c>
      <c r="L9" s="4">
        <v>31</v>
      </c>
      <c r="M9" s="4">
        <v>32</v>
      </c>
      <c r="N9" s="4">
        <v>36</v>
      </c>
      <c r="O9" s="4">
        <v>40</v>
      </c>
      <c r="P9" s="4">
        <v>44</v>
      </c>
      <c r="Q9" s="4">
        <v>48</v>
      </c>
    </row>
    <row r="10" spans="1:17" s="5" customFormat="1" ht="15.75" thickBot="1" x14ac:dyDescent="0.3">
      <c r="C10" s="4" t="s">
        <v>11</v>
      </c>
      <c r="D10" s="4" t="s">
        <v>12</v>
      </c>
      <c r="E10" s="4" t="s">
        <v>13</v>
      </c>
      <c r="F10" s="4" t="s">
        <v>14</v>
      </c>
      <c r="G10" s="4" t="s">
        <v>15</v>
      </c>
      <c r="H10" s="4" t="s">
        <v>16</v>
      </c>
      <c r="I10" s="4" t="s">
        <v>17</v>
      </c>
      <c r="J10" s="4" t="s">
        <v>18</v>
      </c>
      <c r="K10" s="4" t="s">
        <v>19</v>
      </c>
      <c r="L10" s="4" t="s">
        <v>20</v>
      </c>
      <c r="M10" s="4" t="s">
        <v>21</v>
      </c>
      <c r="N10" s="4" t="s">
        <v>22</v>
      </c>
      <c r="O10" s="4" t="s">
        <v>23</v>
      </c>
      <c r="P10" s="4" t="s">
        <v>24</v>
      </c>
      <c r="Q10" s="4" t="s">
        <v>25</v>
      </c>
    </row>
    <row r="11" spans="1:17" s="5" customFormat="1" ht="409.5" customHeight="1" thickBot="1" x14ac:dyDescent="0.3">
      <c r="A11" s="4">
        <v>1</v>
      </c>
      <c r="B11" s="7" t="s">
        <v>26</v>
      </c>
      <c r="C11" s="8" t="s">
        <v>28</v>
      </c>
      <c r="D11" s="2" t="s">
        <v>27</v>
      </c>
      <c r="E11" s="6" t="s">
        <v>29</v>
      </c>
      <c r="F11" s="8">
        <v>1</v>
      </c>
      <c r="G11" s="6" t="s">
        <v>36</v>
      </c>
      <c r="H11" s="6"/>
      <c r="I11" s="6" t="s">
        <v>37</v>
      </c>
      <c r="J11" s="6" t="s">
        <v>40</v>
      </c>
      <c r="K11" s="13">
        <v>2</v>
      </c>
      <c r="L11" s="8">
        <v>2</v>
      </c>
      <c r="M11" s="9">
        <v>44733</v>
      </c>
      <c r="N11" s="9">
        <v>44926</v>
      </c>
      <c r="O11" s="8">
        <v>26</v>
      </c>
      <c r="P11" s="8">
        <v>0</v>
      </c>
      <c r="Q11" s="6" t="s">
        <v>38</v>
      </c>
    </row>
    <row r="12" spans="1:17" ht="238.5" customHeight="1" thickBot="1" x14ac:dyDescent="0.3">
      <c r="A12" s="1">
        <v>1</v>
      </c>
      <c r="B12" s="7" t="s">
        <v>26</v>
      </c>
      <c r="C12" s="8" t="s">
        <v>28</v>
      </c>
      <c r="D12" s="2" t="s">
        <v>27</v>
      </c>
      <c r="E12" s="6" t="s">
        <v>29</v>
      </c>
      <c r="F12" s="8">
        <v>2</v>
      </c>
      <c r="G12" s="6" t="s">
        <v>33</v>
      </c>
      <c r="H12" s="6" t="s">
        <v>34</v>
      </c>
      <c r="I12" s="6" t="s">
        <v>35</v>
      </c>
      <c r="J12" s="6" t="s">
        <v>41</v>
      </c>
      <c r="K12" s="13">
        <v>1</v>
      </c>
      <c r="L12" s="8">
        <v>1</v>
      </c>
      <c r="M12" s="9">
        <v>44733</v>
      </c>
      <c r="N12" s="9">
        <v>44895</v>
      </c>
      <c r="O12" s="8">
        <v>24</v>
      </c>
      <c r="P12" s="8">
        <v>0</v>
      </c>
      <c r="Q12" s="2"/>
    </row>
    <row r="13" spans="1:17" s="15" customFormat="1" ht="238.5" customHeight="1" thickBot="1" x14ac:dyDescent="0.3">
      <c r="A13" s="14">
        <v>1</v>
      </c>
      <c r="B13" s="15" t="s">
        <v>26</v>
      </c>
      <c r="C13" s="2" t="s">
        <v>28</v>
      </c>
      <c r="D13" s="2" t="s">
        <v>27</v>
      </c>
      <c r="E13" s="13" t="s">
        <v>29</v>
      </c>
      <c r="F13" s="8">
        <v>3</v>
      </c>
      <c r="G13" s="13" t="s">
        <v>47</v>
      </c>
      <c r="H13" s="13" t="s">
        <v>49</v>
      </c>
      <c r="I13" s="13" t="s">
        <v>50</v>
      </c>
      <c r="J13" s="13" t="s">
        <v>48</v>
      </c>
      <c r="K13" s="13" t="s">
        <v>51</v>
      </c>
      <c r="L13" s="2">
        <v>7</v>
      </c>
      <c r="M13" s="17">
        <v>44733</v>
      </c>
      <c r="N13" s="17">
        <v>44763</v>
      </c>
      <c r="O13" s="2">
        <v>4</v>
      </c>
      <c r="P13" s="2">
        <v>0</v>
      </c>
      <c r="Q13" s="2" t="s">
        <v>27</v>
      </c>
    </row>
    <row r="14" spans="1:17" ht="306" customHeight="1" thickBot="1" x14ac:dyDescent="0.3">
      <c r="A14" s="1">
        <v>1</v>
      </c>
      <c r="B14" t="s">
        <v>26</v>
      </c>
      <c r="C14" s="8" t="s">
        <v>28</v>
      </c>
      <c r="D14" s="2" t="s">
        <v>27</v>
      </c>
      <c r="E14" s="6" t="s">
        <v>29</v>
      </c>
      <c r="F14" s="8">
        <v>4</v>
      </c>
      <c r="G14" s="16" t="s">
        <v>39</v>
      </c>
      <c r="H14" s="2" t="s">
        <v>27</v>
      </c>
      <c r="I14" s="6" t="s">
        <v>44</v>
      </c>
      <c r="J14" s="6" t="s">
        <v>42</v>
      </c>
      <c r="K14" s="8">
        <v>2</v>
      </c>
      <c r="L14" s="8">
        <v>2</v>
      </c>
      <c r="M14" s="9">
        <v>44733</v>
      </c>
      <c r="N14" s="9">
        <v>44926</v>
      </c>
      <c r="O14" s="8">
        <v>26</v>
      </c>
      <c r="P14" s="8">
        <v>0</v>
      </c>
      <c r="Q14" s="2" t="s">
        <v>27</v>
      </c>
    </row>
    <row r="15" spans="1:17" ht="249" customHeight="1" thickBot="1" x14ac:dyDescent="0.3">
      <c r="A15" s="1">
        <v>1</v>
      </c>
      <c r="B15" t="s">
        <v>26</v>
      </c>
      <c r="C15" s="8" t="s">
        <v>28</v>
      </c>
      <c r="D15" s="2" t="s">
        <v>27</v>
      </c>
      <c r="E15" s="6" t="s">
        <v>29</v>
      </c>
      <c r="F15" s="8">
        <v>5</v>
      </c>
      <c r="G15" s="16" t="s">
        <v>43</v>
      </c>
      <c r="H15" s="2" t="s">
        <v>27</v>
      </c>
      <c r="I15" s="6" t="s">
        <v>45</v>
      </c>
      <c r="J15" s="6" t="s">
        <v>46</v>
      </c>
      <c r="K15" s="8">
        <v>2</v>
      </c>
      <c r="L15" s="8">
        <v>2</v>
      </c>
      <c r="M15" s="9">
        <v>44733</v>
      </c>
      <c r="N15" s="9">
        <v>44926</v>
      </c>
      <c r="O15" s="8">
        <v>26</v>
      </c>
      <c r="P15" s="8">
        <v>0</v>
      </c>
      <c r="Q15" s="2" t="s">
        <v>27</v>
      </c>
    </row>
    <row r="19" spans="12:12" x14ac:dyDescent="0.25">
      <c r="L19" s="7"/>
    </row>
    <row r="350997" spans="1:2" x14ac:dyDescent="0.25">
      <c r="A350997" t="s">
        <v>28</v>
      </c>
      <c r="B350997" t="s">
        <v>29</v>
      </c>
    </row>
    <row r="350998" spans="1:2" x14ac:dyDescent="0.25">
      <c r="A350998" t="s">
        <v>30</v>
      </c>
      <c r="B350998" t="s">
        <v>31</v>
      </c>
    </row>
    <row r="350999" spans="1:2" x14ac:dyDescent="0.25">
      <c r="B350999" t="s">
        <v>32</v>
      </c>
    </row>
  </sheetData>
  <dataValidations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2 C14:C15">
      <formula1>$A$350996:$A$350998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15 D14 D12: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2">
      <formula1>$B$350996:$B$350999</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14 F12:F13">
      <formula1>0</formula1>
      <formula2>9</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12:H13">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12:I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11 K15 K14 J12 K1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11:L11 L14 K12:L12 L1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5 M11 M14 M12:M1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5 N11 N14 N12:N13">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5 O14 O11 O12: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12:P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 Q15 Q14 Q12:Q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4">
      <formula1>$B$350996:$B$350999</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4 H15">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4 I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4 J15 J13">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4 P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15">
      <formula1>$B$350996:$B$350999</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5">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3">
      <formula1>$B$350991:$B$350994</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3">
      <formula1>$A$350991:$A$350993</formula1>
    </dataValidation>
  </dataValidations>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F14.2  PLANES DE MEJORAMIENT...</vt:lpstr>
      <vt:lpstr>'F14.2  PLANES DE MEJORAMIENT...'!Área_de_impresión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CONTROL_INTERNO</cp:lastModifiedBy>
  <cp:lastPrinted>2022-06-23T13:09:43Z</cp:lastPrinted>
  <dcterms:created xsi:type="dcterms:W3CDTF">2020-12-30T19:35:14Z</dcterms:created>
  <dcterms:modified xsi:type="dcterms:W3CDTF">2022-06-23T22:13:49Z</dcterms:modified>
</cp:coreProperties>
</file>