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PAA 2018" sheetId="1" r:id="rId1"/>
  </sheets>
  <definedNames>
    <definedName name="_xlnm.Print_Area" localSheetId="0">'PAA 2018'!$B$18:$L$133</definedName>
  </definedNames>
  <calcPr fullCalcOnLoad="1"/>
</workbook>
</file>

<file path=xl/sharedStrings.xml><?xml version="1.0" encoding="utf-8"?>
<sst xmlns="http://schemas.openxmlformats.org/spreadsheetml/2006/main" count="691" uniqueCount="140">
  <si>
    <t>A. INFORMACIÓN GENERAL DE LA ENTIDAD</t>
  </si>
  <si>
    <t>Nombre</t>
  </si>
  <si>
    <t>DEPARTAMENTO DEL MAGDALENA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</si>
  <si>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</si>
  <si>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</si>
  <si>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CARRERA 1C No. 16-15</t>
  </si>
  <si>
    <t>Teléfono</t>
  </si>
  <si>
    <t>(5)4346200</t>
  </si>
  <si>
    <t>Página web</t>
  </si>
  <si>
    <t>www.magdalena.gov.co</t>
  </si>
  <si>
    <t>Misión y visión</t>
  </si>
  <si>
    <t>La Gobernacion del Magdalena debe planificar y coordinar las competencias para garantizar condiciones de competitividad,  logrando el crecimiento economico y social del departamento.</t>
  </si>
  <si>
    <t>Información de contacto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</si>
  <si>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</si>
  <si>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</si>
  <si>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</si>
  <si>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</si>
  <si>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</si>
  <si>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</si>
  <si>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</si>
  <si>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</si>
  <si>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</si>
  <si>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</si>
  <si>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</si>
  <si>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</si>
  <si>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</si>
  <si>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</si>
  <si>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</si>
  <si>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</si>
  <si>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</si>
  <si>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Enero</t>
  </si>
  <si>
    <t>12 meses</t>
  </si>
  <si>
    <t>Contratacion directa</t>
  </si>
  <si>
    <t>Propios</t>
  </si>
  <si>
    <t>No</t>
  </si>
  <si>
    <t>N/A</t>
  </si>
  <si>
    <t>1 mes</t>
  </si>
  <si>
    <t>Licitacion Pública</t>
  </si>
  <si>
    <t>Febrero</t>
  </si>
  <si>
    <t>Menor Cuantia</t>
  </si>
  <si>
    <t>MATERIALES Y SUMINISTROS</t>
  </si>
  <si>
    <t>Minima Cuantia</t>
  </si>
  <si>
    <t>IMPRESOS Y PUBLICACIONES</t>
  </si>
  <si>
    <t>6 meses</t>
  </si>
  <si>
    <t>SEGUROS DE BIENES MUEBLES E INMUEBLES</t>
  </si>
  <si>
    <t>12  meses</t>
  </si>
  <si>
    <t>SERVICIO DE ASEO</t>
  </si>
  <si>
    <t>Minima cuantia</t>
  </si>
  <si>
    <t>CONTRATACION DIRECTA / SERVICIOS PROFESIONALES Y DE APOYO A LA GESTION</t>
  </si>
  <si>
    <t>SGP</t>
  </si>
  <si>
    <t>82121800                                    82121500                                       82121700                                    82121900</t>
  </si>
  <si>
    <t>OTROS SERVICIOS DE PUBLICACION, IMPRENTA, CARTOGRAFIA, FOTOGRAFIA Y ENCUADERNACION - IMPRESIÓN DE ESTAMPILLAS DE LICORES</t>
  </si>
  <si>
    <t>MANTENIMIENTO</t>
  </si>
  <si>
    <t xml:space="preserve">CONTRATACION DIRECTA / SERVICIOS PROFESIONALES Y DE APOYO A LA GESTION </t>
  </si>
  <si>
    <t>CONTRATACION DIRECTA / INTERADMINISTRATIVA</t>
  </si>
  <si>
    <t>FORTALECIMIENTO INSTITUCIONAL</t>
  </si>
  <si>
    <t>OTROS SERVICIOS DE SALUD (REGIMEN SUBSIDIADO)</t>
  </si>
  <si>
    <t>CONTRATACION DIRECTA</t>
  </si>
  <si>
    <t>SERVICIO MANTENIMIENTO DE VEHICULOS</t>
  </si>
  <si>
    <t>CORREO ESPECIAL</t>
  </si>
  <si>
    <t>CAPACITACION SED - SGP</t>
  </si>
  <si>
    <t xml:space="preserve">1 mes </t>
  </si>
  <si>
    <t>CAPACITACION NO FORMAL</t>
  </si>
  <si>
    <t>CONTRATACION DE SERVICIOS ASEO Y VIGILANCIA</t>
  </si>
  <si>
    <t xml:space="preserve">ALVARO MENDEZ NAVARRO                                                              SECRETARIO GENERAL                                                                      Telefono. 4346200 EXT 108         secretariageneral@magdalena.gov.co </t>
  </si>
  <si>
    <t>11 meses</t>
  </si>
  <si>
    <t xml:space="preserve">ALVARO MENDEZ NAVARRO                                                                SECRETARIO GENERAL                                                                      Telefono. 4346200 EXT 108         secretariageneral@magdalena.gov.co </t>
  </si>
  <si>
    <t>MANUEL NAVARRO RADA                                                   SECRETARIA DE SALUD DEPARTAMENTAL                    Telefono: (5)4235609    secretariadesalud@magdalena.gov.co</t>
  </si>
  <si>
    <t>Perspectiva Estratégica</t>
  </si>
  <si>
    <t>MISION: La Administración Central Departamental del Magdalena debe ejecutar las competencias de planificación, coordinación y mediación entre lo nacional, regional y local, garantizando condiciones de competitividad que propicien el crecimiento sostenible en lo económico y social del Departamento, dentro de un marco jurídico, democratico y participativo.                                                                      VISION: En el 2020, la comunidad habitante del departamento del Magdalena disfrutará de un ambiente de paz y convivencia solidaria, en la que el respeto por la legalidad, las instituciones democráticas republicanas, los derechos humanos y la sostenibilidad ambiental son la expresión corriente de nuestra forma de vivir la vida, junto con la eterna alegría caribe que nos caracteriza y de un nivel de vida elevado, equitativo, incluyente producto de un territorio altamente competitivo.</t>
  </si>
  <si>
    <t>COMPRA DE MUEBLES EQUIPOS DE OFICINA</t>
  </si>
  <si>
    <t>ENVIO DE CORRESPONDENCIA</t>
  </si>
  <si>
    <t>SERVICIO DE MANTENIMIENTO DE VEHICULOS DEL PARQUE AUTOMOTOR DE LA GOBERNACION DEL MAGDLAENA</t>
  </si>
  <si>
    <t>MANTENIMIENTO DE AIRES ACONDICIONADOS DE LAS DIFERENTES DEPENDENCIAS DE LA GOBERNACION DEL MAGDALENA</t>
  </si>
  <si>
    <t>SUMINISTRO DE COMBUSTIBLE PARA EL ABASTECIMIENTO DEL PARQUE AUTOMOTOR DE LA GOBERNACION DEL MAGDALENA</t>
  </si>
  <si>
    <t>ARRENDAMIENTO DE UN INMUEBLE PARA EL FUNCIONAMIENTO DE DEPENDECIAS DE LA GOBERNACION DEL MAGDALENA</t>
  </si>
  <si>
    <t>SUMINISTRO RECARGA DE TINTAS E IMPRESORAS DE DIFERENTES DEPENDECIAS DE LA GOBERNACION DEL AGDALENA</t>
  </si>
  <si>
    <t>REMUNERACION POR SERVICIOS TECNICOS</t>
  </si>
  <si>
    <t>CONSTRUCCION DE INFRAESTRUCTURA SANITARIA DEPARTAMENTO DEL MAGDALENA</t>
  </si>
  <si>
    <t>OPTIMIZACION Y AMPLIACION DEL SISTEMA DE ACUEDUCTO DEL CORREGIMIENTO DE SEVILLANO, MUNICIPIO DE  CIENAGA</t>
  </si>
  <si>
    <t>OPTIMIZACION Y AMPLIACION DEL SISTEMA DE ACUEDUCTO DEL CORREGIMIENTO DE PIÑUELA, MUNICPIO DE PIVIJAY</t>
  </si>
  <si>
    <t>CONSTRUCCION DEL SISTEMA DE ACUEDUCTO DEL CORREGIMIENTO DE CAMPO ALEGRE, MUNICIPIO DE PIÑON</t>
  </si>
  <si>
    <t>CONSTRUCCION DEL SISTEMA DE ALCANTARILLADO ENEL CORREGIMIENTO DE MONTERRUBIO, MUNICIPIO DE SABANAS DE SAN ANGEL</t>
  </si>
  <si>
    <t>CONSTRUCCION DEL SISTEMA DE ALCANTARILLADO EN EL CORREGIMIENTO DE LA CHINA, MUNICIPIO DE CHIBOLO</t>
  </si>
  <si>
    <t>APOYO A PARTICIPACION DE DEPORTISTA DEL MAGDALENA EN EVENTOS NACIONALES, REGIONALES Y LOCALES</t>
  </si>
  <si>
    <t>APOYO A PROGRAMAS CULTURALES DIRIGIDOS A POBLACION EN SITUACION DE DISCAPACIDAD EN EL MAGDALENA</t>
  </si>
  <si>
    <t>APOYO A BIBLIOTECAS MUNICIPALES</t>
  </si>
  <si>
    <t>APOYO A PROGRAMAS DE CONSERVACION, PRESERVACION Y/O RESTAURACION DEL PATRIMONIO CULTURAL</t>
  </si>
  <si>
    <t>MEJORAMIENTO DEL ENTORNO, GENERACION DEL TEJIDO SOCIAL YTRABAJO PARTICIPATIVO EN MUNICIPIOS DEL DEPARTAMENTO DEL MAGDALENA - MAGDALENA PINTORESCO</t>
  </si>
  <si>
    <t>PLAN VIAL DEL NORTE DOBLE CALZADA SANTA MARTA - CIENAGA</t>
  </si>
  <si>
    <t>COFINANCIACION DEPARTAMENTAL PARA LA RECONSTRUCCION, RECUPERACION Y/O MEJORAMIENTO DE TRAMOS VIALES EN EL DEPARTAMENTO DEL MAGDALENA</t>
  </si>
  <si>
    <t>ACCIONES DE APOYO A LA SEGURIDAD VIAL DEL PLAN DE SEGURIDAD  VAL DEL DEPARTAMENTO DEL MAGDALENA</t>
  </si>
  <si>
    <t>FOMENTO DEL EMPRENDIMIENTO PRODUCTIVO EN EL DEPARTAMENTO DEL MAGDALENA</t>
  </si>
  <si>
    <t>ACCIONES DE FOMENTO PARA EL DESARROLLO TURISTICO DEL MAGDALENA</t>
  </si>
  <si>
    <t>PROGRAMA NUTRICION ES LA VIA</t>
  </si>
  <si>
    <t>CONSTRUCCION Y PUESTA EN FUNCIONAMIENTO DE ESPACIOS DE ATENCION INTEGRAL PARA LA MUJER  DENOMINADOS CASA DE LA MUJER</t>
  </si>
  <si>
    <t>ACTUALIZACION, MODERNIZACION Y SEGUIMIENTO DEL PROCESO DE GESTION DOCUMENTAL AL INTERIOR DE LA GOBERNACION DEL MAGDALENA EN TODAS SUS DEPENDENCIAS</t>
  </si>
  <si>
    <t>PLAN ANUAL DE ADQUISICIONES 2018</t>
  </si>
  <si>
    <t>PRESTACION DE SERVICIOS PARA LA ADMINISTRACION DE LOS ARCHIVOS Y DOCUMENTOS DE LA GOBERNACION DEL MAGDALENA</t>
  </si>
  <si>
    <t>SUMINISTRO DE PAPELERIA Y ELEMENTOS DE OFICINA</t>
  </si>
  <si>
    <t>SUMINISTRO DE MATERIALES DE FERRETERIA</t>
  </si>
  <si>
    <t xml:space="preserve">ALVARO MENDEZ NAVARRO                                                                SECRETARIO GENERAL                                                                      Telefono. 4381144 EXT 108         secretariageneral@magdalena.gov.co </t>
  </si>
  <si>
    <t>ARRENDAMIENTO DE 9 VEHICULOS TIPO PICK UP 4X4 PARA TRANSPORTAR FUNCIONARIOS DEL DEPARTAMENTO DEL MAGDALENA</t>
  </si>
  <si>
    <t>INVERSION PRESTACION DE SERVICIOS DE SALUD - OTROS SERVICIOS DE SALUD PRIMER NIVEL DE ATENCION SGP</t>
  </si>
  <si>
    <t>INVERSION PRESTACION DE SERVICIOS DE SALUD - OTROS SERVICIOS DE SALUD SEGUNDO Y OTROS NIVELES SGP</t>
  </si>
  <si>
    <t>INVERSION PRESTACION DE SERVICIOS DE SALUD - TERCER Y CUARTO NIVEL SGP</t>
  </si>
  <si>
    <t>INVERSION EN SALUD PUBLICA - SALUD PUBLICA</t>
  </si>
  <si>
    <t>INVERSION EN SALUD PUBLICA - PROMOCION SOCIAL</t>
  </si>
  <si>
    <t>NIDIA ROMERO                                         SECRETARIA DE EDUCACION DEPARAMENTAL           Telefono: (5)4214259/4214174                                   contacto@sedmagdalena.gov.co</t>
  </si>
  <si>
    <t>8 meses</t>
  </si>
  <si>
    <t>SUMINISTRO DE TIQUETES AEREOS NACIONALES E INTERNACIONALES PARA LA GOBERNACION DEL MAGDALENA</t>
  </si>
  <si>
    <t>SERVICIO INTEGRAL DE ASEO, CAFETERIA Y GENERALES CON 25 OPERARIOS</t>
  </si>
  <si>
    <t>SERVICIO DE VIGILANCIA Y SEGURIDAD PRIVADA, MODALIDAD CON ARMAS LAS 24 HORAS DEL DIA</t>
  </si>
  <si>
    <t>REMUNERACION POR SERVICIOS TECNICOS - SECRETARIA GENERAL</t>
  </si>
  <si>
    <t>REMUNERACION POR SERVICIOS TECNICOS - OFICINA DE CONTRATACION</t>
  </si>
  <si>
    <t>REMUNERACION POR SERVICIOS TECNICOS - OFICINA DE PASAPORTES</t>
  </si>
  <si>
    <t>REMUNERACION POR SERVICIOS TECNICOS - OFICINA DE LA MUJER</t>
  </si>
  <si>
    <t>REMUNERACION POR SERVICIOS TECNICOS - SECRETARIA DE DESPACHO</t>
  </si>
  <si>
    <t>REMUNERACION POR SERVICIOS TECNICOS - OFICINA JURIDICA</t>
  </si>
  <si>
    <t>REMUNERACION POR SERVICIOS TECNICOS - OFICINA DE TESORERIA</t>
  </si>
  <si>
    <t>REMUNERACION POR SERVICIOS TECNICOS - OFICINA DE CULTURA</t>
  </si>
  <si>
    <t>REMUNERACION POR SERVICIOS TECNICOS - OFICINA DE GESTION DEL RIESGO</t>
  </si>
  <si>
    <t>REMUNERACION POR SERVICIOS TECNICOS - OFICINA DE DESARROLLO ECONOMICO</t>
  </si>
  <si>
    <t>REMUNERACION POR SERVICIOS TECNICOS - SECRETARIA DE HACIENDA</t>
  </si>
  <si>
    <t>REMUNERACION POR SERVICIOS TECNICOS - OFICINA DE CONTROL DISCIPLINARIO</t>
  </si>
  <si>
    <t>REMUNERACION POR SERVICIOS TECNICOS - OFICINA DE GERENCIA DE PROYECTOS</t>
  </si>
  <si>
    <t>REMUNERACION POR SERVICIOS TECNICOS - OFICINA DE ATENCION A VICTIMAS</t>
  </si>
  <si>
    <t>REMUNERACION POR SERVICIOS TECNICOS - OFICINA DE TRANSITO DEPARTAMENTAL</t>
  </si>
  <si>
    <t>REMUNERACION POR SERVICIOS TECNICOS - OFICINA DE TURISMO</t>
  </si>
  <si>
    <t>REMUNERACION POR SERVICIOS TECNICOS - OFICINA DE CENTRO DE EMPLEO</t>
  </si>
  <si>
    <t>REMUNERACION POR SERVICIOS TECNICOS - SECRETARIA DEL INTERIOR</t>
  </si>
  <si>
    <t>REMUNERACION POR SERVICIOS TECNICOS - SECRETARIA DE INFRAESTRUCTURA</t>
  </si>
  <si>
    <t>REMUNERACION POR SERVICIOS TECNICOS - OFICINA DE CONTROL INTERNO</t>
  </si>
  <si>
    <t>REMUNERACION POR SERVICIOS TECNICOS - OFICINAS ADSCRITAS A LA SECRETARIA GENERAL</t>
  </si>
  <si>
    <t>REMUNERACION POR SERVICIOS TECNICOS - OFICINAS DE COMUNICACIONES</t>
  </si>
  <si>
    <t>REMUNERACION POR SERVICIOS TECNICOS GOBERNACION DEL MAGDALENA</t>
  </si>
  <si>
    <t>REMUNERACION POR SERVICIOS TECNICOS - OFICINA ASESORA DE PLANEACION</t>
  </si>
  <si>
    <t>SUMINISTRO DE DOTACION DE UNIFORMES LEY 70/88</t>
  </si>
  <si>
    <t>Marzo</t>
  </si>
  <si>
    <t>Subasta inversa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</si>
</sst>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[$$-240A]\ #,##0_);\([$$-240A]\ #,##0\)"/>
    <numFmt numFmtId="174" formatCode="_(* #,##0_);_(* \(#,##0\);_(* &quot;-&quot;??_);_(@_)"/>
    <numFmt numFmtId="175" formatCode="mmm\-yyyy"/>
    <numFmt numFmtId="176" formatCode="#,##0.00_);\-#,##0.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\ &quot;€&quot;"/>
    <numFmt numFmtId="182" formatCode="_-* #,##0\ _P_t_a_-;\-* #,##0\ _P_t_a_-;_-* &quot;-&quot;??\ _P_t_a_-;_-@_-"/>
    <numFmt numFmtId="183" formatCode="[$-240A]dddd\,\ d\ &quot;de&quot;\ mmmm\ &quot;de&quot;\ yyyy"/>
    <numFmt numFmtId="184" formatCode="[$-240A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8"/>
      <name val="Courier New"/>
      <family val="3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1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vertical="center" wrapText="1"/>
    </xf>
    <xf numFmtId="14" fontId="42" fillId="0" borderId="0" xfId="0" applyNumberFormat="1" applyFont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29" fillId="23" borderId="10" xfId="39" applyBorder="1" applyAlignment="1">
      <alignment horizontal="center" vertical="center" wrapText="1"/>
    </xf>
    <xf numFmtId="0" fontId="29" fillId="23" borderId="11" xfId="39" applyBorder="1" applyAlignment="1">
      <alignment horizontal="center" vertical="center" wrapText="1"/>
    </xf>
    <xf numFmtId="0" fontId="29" fillId="23" borderId="12" xfId="39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72" fontId="1" fillId="0" borderId="14" xfId="55" applyNumberFormat="1" applyFont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33" borderId="14" xfId="60" applyFont="1" applyFill="1" applyBorder="1" applyAlignment="1">
      <alignment vertical="center" wrapText="1"/>
      <protection/>
    </xf>
    <xf numFmtId="0" fontId="24" fillId="33" borderId="14" xfId="60" applyFont="1" applyFill="1" applyBorder="1" applyAlignment="1">
      <alignment horizontal="left" vertical="center" wrapText="1"/>
      <protection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60" applyFont="1" applyFill="1" applyBorder="1" applyAlignment="1">
      <alignment horizontal="left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0" fontId="24" fillId="33" borderId="14" xfId="60" applyFont="1" applyFill="1" applyBorder="1" applyAlignment="1">
      <alignment horizontal="center" wrapText="1"/>
      <protection/>
    </xf>
    <xf numFmtId="0" fontId="24" fillId="0" borderId="14" xfId="60" applyFont="1" applyFill="1" applyBorder="1" applyAlignment="1">
      <alignment horizontal="center" wrapText="1"/>
      <protection/>
    </xf>
    <xf numFmtId="0" fontId="24" fillId="34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24" fillId="0" borderId="14" xfId="60" applyFont="1" applyFill="1" applyBorder="1" applyAlignment="1">
      <alignment vertical="center" wrapText="1"/>
      <protection/>
    </xf>
    <xf numFmtId="0" fontId="2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173" fontId="0" fillId="0" borderId="0" xfId="0" applyNumberFormat="1" applyAlignment="1">
      <alignment wrapText="1"/>
    </xf>
    <xf numFmtId="174" fontId="47" fillId="33" borderId="0" xfId="60" applyNumberFormat="1" applyFont="1" applyFill="1" applyBorder="1" applyAlignment="1">
      <alignment horizontal="center" vertical="center"/>
      <protection/>
    </xf>
    <xf numFmtId="0" fontId="3" fillId="33" borderId="0" xfId="60" applyFont="1" applyFill="1" applyBorder="1" applyAlignment="1">
      <alignment horizontal="center" vertical="center"/>
      <protection/>
    </xf>
    <xf numFmtId="0" fontId="2" fillId="33" borderId="0" xfId="60" applyFont="1" applyFill="1" applyBorder="1" applyAlignment="1">
      <alignment wrapText="1"/>
      <protection/>
    </xf>
    <xf numFmtId="0" fontId="48" fillId="33" borderId="0" xfId="60" applyFont="1" applyFill="1" applyBorder="1" applyAlignment="1">
      <alignment horizontal="left" vertical="center"/>
      <protection/>
    </xf>
    <xf numFmtId="0" fontId="49" fillId="0" borderId="0" xfId="0" applyFont="1" applyAlignment="1">
      <alignment wrapText="1"/>
    </xf>
    <xf numFmtId="0" fontId="3" fillId="33" borderId="0" xfId="60" applyFont="1" applyFill="1" applyBorder="1" applyAlignment="1">
      <alignment wrapText="1"/>
      <protection/>
    </xf>
    <xf numFmtId="0" fontId="47" fillId="33" borderId="0" xfId="60" applyFont="1" applyFill="1" applyBorder="1" applyAlignment="1">
      <alignment horizontal="center" vertical="center"/>
      <protection/>
    </xf>
    <xf numFmtId="0" fontId="24" fillId="6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distributed" wrapText="1"/>
    </xf>
    <xf numFmtId="0" fontId="0" fillId="0" borderId="14" xfId="0" applyBorder="1" applyAlignment="1">
      <alignment wrapText="1"/>
    </xf>
    <xf numFmtId="0" fontId="0" fillId="0" borderId="14" xfId="0" applyBorder="1" applyAlignment="1" quotePrefix="1">
      <alignment horizontal="left" wrapText="1"/>
    </xf>
    <xf numFmtId="0" fontId="37" fillId="0" borderId="14" xfId="46" applyBorder="1" applyAlignment="1" quotePrefix="1">
      <alignment wrapText="1"/>
    </xf>
    <xf numFmtId="0" fontId="50" fillId="0" borderId="14" xfId="0" applyFont="1" applyBorder="1" applyAlignment="1">
      <alignment vertical="justify"/>
    </xf>
    <xf numFmtId="0" fontId="0" fillId="0" borderId="14" xfId="0" applyFill="1" applyBorder="1" applyAlignment="1">
      <alignment wrapText="1"/>
    </xf>
    <xf numFmtId="172" fontId="24" fillId="0" borderId="14" xfId="0" applyNumberFormat="1" applyFont="1" applyBorder="1" applyAlignment="1">
      <alignment wrapText="1"/>
    </xf>
    <xf numFmtId="0" fontId="0" fillId="0" borderId="14" xfId="0" applyBorder="1" applyAlignment="1">
      <alignment vertical="distributed"/>
    </xf>
    <xf numFmtId="0" fontId="0" fillId="0" borderId="20" xfId="0" applyFont="1" applyBorder="1" applyAlignment="1">
      <alignment horizontal="center" vertical="center" wrapText="1"/>
    </xf>
    <xf numFmtId="0" fontId="24" fillId="33" borderId="20" xfId="60" applyFont="1" applyFill="1" applyBorder="1" applyAlignment="1">
      <alignment horizontal="center" wrapText="1"/>
      <protection/>
    </xf>
    <xf numFmtId="0" fontId="0" fillId="0" borderId="21" xfId="0" applyBorder="1" applyAlignment="1">
      <alignment vertical="center" wrapText="1"/>
    </xf>
    <xf numFmtId="0" fontId="24" fillId="0" borderId="18" xfId="60" applyFont="1" applyFill="1" applyBorder="1" applyAlignment="1">
      <alignment horizontal="left" vertical="center" wrapText="1"/>
      <protection/>
    </xf>
    <xf numFmtId="0" fontId="24" fillId="0" borderId="18" xfId="0" applyFont="1" applyBorder="1" applyAlignment="1">
      <alignment horizontal="center" vertical="center" wrapText="1"/>
    </xf>
    <xf numFmtId="0" fontId="24" fillId="33" borderId="18" xfId="60" applyFont="1" applyFill="1" applyBorder="1" applyAlignment="1">
      <alignment horizontal="center" wrapText="1"/>
      <protection/>
    </xf>
    <xf numFmtId="172" fontId="1" fillId="0" borderId="18" xfId="55" applyNumberFormat="1" applyFont="1" applyBorder="1" applyAlignment="1">
      <alignment horizontal="center" vertical="center"/>
    </xf>
    <xf numFmtId="0" fontId="0" fillId="33" borderId="14" xfId="60" applyFont="1" applyFill="1" applyBorder="1" applyAlignment="1">
      <alignment horizontal="left" vertical="center" wrapText="1"/>
      <protection/>
    </xf>
    <xf numFmtId="14" fontId="24" fillId="0" borderId="14" xfId="0" applyNumberFormat="1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168" fontId="0" fillId="0" borderId="0" xfId="56" applyFont="1" applyAlignment="1">
      <alignment wrapText="1"/>
    </xf>
    <xf numFmtId="0" fontId="0" fillId="33" borderId="14" xfId="60" applyFont="1" applyFill="1" applyBorder="1" applyAlignment="1">
      <alignment horizontal="left" vertical="center" wrapText="1"/>
      <protection/>
    </xf>
    <xf numFmtId="1" fontId="24" fillId="6" borderId="22" xfId="0" applyNumberFormat="1" applyFont="1" applyFill="1" applyBorder="1" applyAlignment="1">
      <alignment horizontal="center" vertical="center" wrapText="1"/>
    </xf>
    <xf numFmtId="1" fontId="24" fillId="0" borderId="23" xfId="0" applyNumberFormat="1" applyFont="1" applyFill="1" applyBorder="1" applyAlignment="1">
      <alignment horizontal="center" vertical="center" wrapText="1"/>
    </xf>
    <xf numFmtId="0" fontId="0" fillId="0" borderId="14" xfId="60" applyFont="1" applyFill="1" applyBorder="1" applyAlignment="1">
      <alignment horizontal="left" vertical="center" wrapText="1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33" borderId="14" xfId="60" applyFont="1" applyFill="1" applyBorder="1" applyAlignment="1">
      <alignment horizontal="center" vertic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3 2" xfId="53"/>
    <cellStyle name="Millares 4" xfId="54"/>
    <cellStyle name="Currency" xfId="55"/>
    <cellStyle name="Currency [0]" xfId="56"/>
    <cellStyle name="Moneda 2" xfId="57"/>
    <cellStyle name="Moneda 3" xfId="58"/>
    <cellStyle name="Neutral" xfId="59"/>
    <cellStyle name="Normal 2" xfId="60"/>
    <cellStyle name="Normal 2 2" xfId="61"/>
    <cellStyle name="Normal 2 3" xfId="62"/>
    <cellStyle name="Normal 3" xfId="63"/>
    <cellStyle name="Normal 4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gdalen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24"/>
  <sheetViews>
    <sheetView tabSelected="1" zoomScale="80" zoomScaleNormal="80" zoomScalePageLayoutView="80" workbookViewId="0" topLeftCell="B82">
      <selection activeCell="C124" sqref="C124"/>
    </sheetView>
  </sheetViews>
  <sheetFormatPr defaultColWidth="10.8515625" defaultRowHeight="15"/>
  <cols>
    <col min="1" max="1" width="4.421875" style="2" customWidth="1"/>
    <col min="2" max="2" width="24.7109375" style="2" customWidth="1"/>
    <col min="3" max="3" width="65.28125" style="2" customWidth="1"/>
    <col min="4" max="5" width="15.140625" style="2" customWidth="1"/>
    <col min="6" max="6" width="17.421875" style="2" customWidth="1"/>
    <col min="7" max="7" width="10.8515625" style="2" customWidth="1"/>
    <col min="8" max="8" width="21.28125" style="2" customWidth="1"/>
    <col min="9" max="9" width="19.140625" style="2" customWidth="1"/>
    <col min="10" max="10" width="16.140625" style="2" bestFit="1" customWidth="1"/>
    <col min="11" max="11" width="16.7109375" style="2" customWidth="1"/>
    <col min="12" max="12" width="43.28125" style="2" customWidth="1"/>
    <col min="13" max="13" width="14.00390625" style="2" customWidth="1"/>
    <col min="14" max="14" width="28.421875" style="57" customWidth="1"/>
    <col min="15" max="15" width="17.8515625" style="2" bestFit="1" customWidth="1"/>
    <col min="16" max="16384" width="10.8515625" style="2" customWidth="1"/>
  </cols>
  <sheetData>
    <row r="2" ht="14.25">
      <c r="B2" s="1" t="s">
        <v>97</v>
      </c>
    </row>
    <row r="3" ht="14.25">
      <c r="B3" s="1"/>
    </row>
    <row r="4" spans="2:10" ht="14.25">
      <c r="B4" s="1" t="s">
        <v>0</v>
      </c>
      <c r="E4" s="3"/>
      <c r="F4" s="3"/>
      <c r="G4" s="3"/>
      <c r="H4" s="3"/>
      <c r="I4" s="3"/>
      <c r="J4" s="3"/>
    </row>
    <row r="5" spans="2:10" ht="14.25">
      <c r="B5" s="40" t="s">
        <v>1</v>
      </c>
      <c r="C5" s="41" t="s">
        <v>2</v>
      </c>
      <c r="E5" s="3"/>
      <c r="F5" s="63" t="s">
        <v>3</v>
      </c>
      <c r="G5" s="64"/>
      <c r="H5" s="64"/>
      <c r="I5" s="65"/>
      <c r="J5" s="3"/>
    </row>
    <row r="6" spans="2:10" ht="14.25">
      <c r="B6" s="40" t="s">
        <v>4</v>
      </c>
      <c r="C6" s="41" t="s">
        <v>5</v>
      </c>
      <c r="E6" s="3"/>
      <c r="F6" s="66"/>
      <c r="G6" s="67"/>
      <c r="H6" s="67"/>
      <c r="I6" s="68"/>
      <c r="J6" s="3"/>
    </row>
    <row r="7" spans="2:10" ht="14.25">
      <c r="B7" s="40" t="s">
        <v>6</v>
      </c>
      <c r="C7" s="42" t="s">
        <v>7</v>
      </c>
      <c r="E7" s="3"/>
      <c r="F7" s="66"/>
      <c r="G7" s="67"/>
      <c r="H7" s="67"/>
      <c r="I7" s="68"/>
      <c r="J7" s="3"/>
    </row>
    <row r="8" spans="2:10" ht="14.25">
      <c r="B8" s="40" t="s">
        <v>8</v>
      </c>
      <c r="C8" s="43" t="s">
        <v>9</v>
      </c>
      <c r="E8" s="3"/>
      <c r="F8" s="66"/>
      <c r="G8" s="67"/>
      <c r="H8" s="67"/>
      <c r="I8" s="68"/>
      <c r="J8" s="3"/>
    </row>
    <row r="9" spans="2:10" ht="217.5" customHeight="1">
      <c r="B9" s="40" t="s">
        <v>10</v>
      </c>
      <c r="C9" s="44" t="s">
        <v>69</v>
      </c>
      <c r="E9" s="3"/>
      <c r="F9" s="69"/>
      <c r="G9" s="70"/>
      <c r="H9" s="70"/>
      <c r="I9" s="71"/>
      <c r="J9" s="3"/>
    </row>
    <row r="10" spans="2:10" ht="43.5">
      <c r="B10" s="47" t="s">
        <v>68</v>
      </c>
      <c r="C10" s="45" t="s">
        <v>11</v>
      </c>
      <c r="E10" s="3"/>
      <c r="F10" s="4"/>
      <c r="G10" s="4"/>
      <c r="H10" s="4"/>
      <c r="I10" s="4"/>
      <c r="J10" s="3"/>
    </row>
    <row r="11" spans="2:10" ht="60.75" customHeight="1">
      <c r="B11" s="40" t="s">
        <v>12</v>
      </c>
      <c r="C11" s="41" t="s">
        <v>64</v>
      </c>
      <c r="E11" s="3"/>
      <c r="F11" s="63" t="s">
        <v>13</v>
      </c>
      <c r="G11" s="64"/>
      <c r="H11" s="64"/>
      <c r="I11" s="65"/>
      <c r="J11" s="3"/>
    </row>
    <row r="12" spans="2:10" ht="14.25">
      <c r="B12" s="40" t="s">
        <v>14</v>
      </c>
      <c r="C12" s="46">
        <f>SUM(H20:H101)</f>
        <v>187901668162</v>
      </c>
      <c r="E12" s="3"/>
      <c r="F12" s="66"/>
      <c r="G12" s="67"/>
      <c r="H12" s="67"/>
      <c r="I12" s="68"/>
      <c r="J12" s="3"/>
    </row>
    <row r="13" spans="2:10" ht="28.5">
      <c r="B13" s="40" t="s">
        <v>15</v>
      </c>
      <c r="C13" s="46">
        <v>664055700</v>
      </c>
      <c r="E13" s="3"/>
      <c r="F13" s="66"/>
      <c r="G13" s="67"/>
      <c r="H13" s="67"/>
      <c r="I13" s="68"/>
      <c r="J13" s="3"/>
    </row>
    <row r="14" spans="2:10" ht="28.5">
      <c r="B14" s="40" t="s">
        <v>16</v>
      </c>
      <c r="C14" s="46">
        <v>66405570</v>
      </c>
      <c r="E14" s="3"/>
      <c r="F14" s="66"/>
      <c r="G14" s="67"/>
      <c r="H14" s="67"/>
      <c r="I14" s="68"/>
      <c r="J14" s="3"/>
    </row>
    <row r="15" spans="2:10" ht="28.5">
      <c r="B15" s="40" t="s">
        <v>17</v>
      </c>
      <c r="C15" s="56">
        <v>42988</v>
      </c>
      <c r="E15" s="3"/>
      <c r="F15" s="69"/>
      <c r="G15" s="70"/>
      <c r="H15" s="70"/>
      <c r="I15" s="71"/>
      <c r="J15" s="3"/>
    </row>
    <row r="16" spans="2:10" ht="14.25">
      <c r="B16" s="5"/>
      <c r="C16" s="6"/>
      <c r="E16" s="3"/>
      <c r="F16" s="7"/>
      <c r="G16" s="7"/>
      <c r="H16" s="7"/>
      <c r="I16" s="7"/>
      <c r="J16" s="3"/>
    </row>
    <row r="17" spans="5:10" ht="14.25">
      <c r="E17" s="3"/>
      <c r="F17" s="3"/>
      <c r="G17" s="3"/>
      <c r="H17" s="3"/>
      <c r="I17" s="3"/>
      <c r="J17" s="3"/>
    </row>
    <row r="18" ht="15" thickBot="1">
      <c r="B18" s="1" t="s">
        <v>18</v>
      </c>
    </row>
    <row r="19" spans="2:12" ht="75" customHeight="1">
      <c r="B19" s="8" t="s">
        <v>19</v>
      </c>
      <c r="C19" s="9" t="s">
        <v>20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  <c r="I19" s="9" t="s">
        <v>26</v>
      </c>
      <c r="J19" s="9" t="s">
        <v>27</v>
      </c>
      <c r="K19" s="9" t="s">
        <v>28</v>
      </c>
      <c r="L19" s="10" t="s">
        <v>29</v>
      </c>
    </row>
    <row r="20" spans="2:15" ht="57.75">
      <c r="B20" s="11">
        <v>80111701</v>
      </c>
      <c r="C20" s="59" t="s">
        <v>113</v>
      </c>
      <c r="D20" s="12" t="s">
        <v>30</v>
      </c>
      <c r="E20" s="12" t="s">
        <v>109</v>
      </c>
      <c r="F20" s="13" t="s">
        <v>32</v>
      </c>
      <c r="G20" s="12" t="s">
        <v>33</v>
      </c>
      <c r="H20" s="15">
        <v>396000000</v>
      </c>
      <c r="I20" s="15">
        <v>396000000</v>
      </c>
      <c r="J20" s="12" t="s">
        <v>34</v>
      </c>
      <c r="K20" s="12" t="s">
        <v>35</v>
      </c>
      <c r="L20" s="14" t="s">
        <v>101</v>
      </c>
      <c r="O20" s="58"/>
    </row>
    <row r="21" spans="2:15" ht="57.75">
      <c r="B21" s="11">
        <v>80111701</v>
      </c>
      <c r="C21" s="59" t="s">
        <v>114</v>
      </c>
      <c r="D21" s="12" t="s">
        <v>30</v>
      </c>
      <c r="E21" s="12" t="s">
        <v>109</v>
      </c>
      <c r="F21" s="13" t="s">
        <v>32</v>
      </c>
      <c r="G21" s="12" t="s">
        <v>33</v>
      </c>
      <c r="H21" s="15">
        <v>238400000</v>
      </c>
      <c r="I21" s="15">
        <v>238400000</v>
      </c>
      <c r="J21" s="12" t="s">
        <v>34</v>
      </c>
      <c r="K21" s="12" t="s">
        <v>35</v>
      </c>
      <c r="L21" s="14" t="s">
        <v>101</v>
      </c>
      <c r="O21" s="58"/>
    </row>
    <row r="22" spans="2:15" ht="57.75">
      <c r="B22" s="11">
        <v>80111701</v>
      </c>
      <c r="C22" s="59" t="s">
        <v>115</v>
      </c>
      <c r="D22" s="12" t="s">
        <v>30</v>
      </c>
      <c r="E22" s="12" t="s">
        <v>109</v>
      </c>
      <c r="F22" s="13" t="s">
        <v>32</v>
      </c>
      <c r="G22" s="12" t="s">
        <v>33</v>
      </c>
      <c r="H22" s="15">
        <v>89600000</v>
      </c>
      <c r="I22" s="15">
        <v>89600000</v>
      </c>
      <c r="J22" s="12" t="s">
        <v>34</v>
      </c>
      <c r="K22" s="12" t="s">
        <v>35</v>
      </c>
      <c r="L22" s="14" t="s">
        <v>101</v>
      </c>
      <c r="O22" s="58"/>
    </row>
    <row r="23" spans="2:15" ht="57.75">
      <c r="B23" s="11">
        <v>80111701</v>
      </c>
      <c r="C23" s="59" t="s">
        <v>135</v>
      </c>
      <c r="D23" s="12" t="s">
        <v>30</v>
      </c>
      <c r="E23" s="12" t="s">
        <v>109</v>
      </c>
      <c r="F23" s="13" t="s">
        <v>32</v>
      </c>
      <c r="G23" s="12" t="s">
        <v>33</v>
      </c>
      <c r="H23" s="15">
        <v>476000000</v>
      </c>
      <c r="I23" s="15">
        <v>476000000</v>
      </c>
      <c r="J23" s="12" t="s">
        <v>34</v>
      </c>
      <c r="K23" s="12" t="s">
        <v>35</v>
      </c>
      <c r="L23" s="14" t="s">
        <v>101</v>
      </c>
      <c r="O23" s="58"/>
    </row>
    <row r="24" spans="2:15" ht="57.75">
      <c r="B24" s="11">
        <v>80111701</v>
      </c>
      <c r="C24" s="59" t="s">
        <v>135</v>
      </c>
      <c r="D24" s="12" t="s">
        <v>30</v>
      </c>
      <c r="E24" s="12" t="s">
        <v>109</v>
      </c>
      <c r="F24" s="13" t="s">
        <v>32</v>
      </c>
      <c r="G24" s="12" t="s">
        <v>33</v>
      </c>
      <c r="H24" s="15">
        <v>79730000</v>
      </c>
      <c r="I24" s="15">
        <v>79730000</v>
      </c>
      <c r="J24" s="12" t="s">
        <v>34</v>
      </c>
      <c r="K24" s="12" t="s">
        <v>35</v>
      </c>
      <c r="L24" s="14" t="s">
        <v>101</v>
      </c>
      <c r="O24" s="58"/>
    </row>
    <row r="25" spans="2:15" ht="57.75">
      <c r="B25" s="11">
        <v>80111701</v>
      </c>
      <c r="C25" s="59" t="s">
        <v>116</v>
      </c>
      <c r="D25" s="12" t="s">
        <v>30</v>
      </c>
      <c r="E25" s="12" t="s">
        <v>109</v>
      </c>
      <c r="F25" s="13" t="s">
        <v>32</v>
      </c>
      <c r="G25" s="12" t="s">
        <v>33</v>
      </c>
      <c r="H25" s="15">
        <v>138400000</v>
      </c>
      <c r="I25" s="15">
        <v>138400000</v>
      </c>
      <c r="J25" s="12" t="s">
        <v>34</v>
      </c>
      <c r="K25" s="12" t="s">
        <v>35</v>
      </c>
      <c r="L25" s="14" t="s">
        <v>101</v>
      </c>
      <c r="O25" s="58"/>
    </row>
    <row r="26" spans="2:15" ht="57.75">
      <c r="B26" s="11">
        <v>80111701</v>
      </c>
      <c r="C26" s="59" t="s">
        <v>117</v>
      </c>
      <c r="D26" s="12" t="s">
        <v>30</v>
      </c>
      <c r="E26" s="12" t="s">
        <v>109</v>
      </c>
      <c r="F26" s="13" t="s">
        <v>32</v>
      </c>
      <c r="G26" s="12" t="s">
        <v>33</v>
      </c>
      <c r="H26" s="15">
        <v>72000000</v>
      </c>
      <c r="I26" s="15">
        <v>72000000</v>
      </c>
      <c r="J26" s="12" t="s">
        <v>34</v>
      </c>
      <c r="K26" s="12" t="s">
        <v>35</v>
      </c>
      <c r="L26" s="14" t="s">
        <v>101</v>
      </c>
      <c r="O26" s="58"/>
    </row>
    <row r="27" spans="2:15" ht="57.75">
      <c r="B27" s="11">
        <v>80111701</v>
      </c>
      <c r="C27" s="59" t="s">
        <v>118</v>
      </c>
      <c r="D27" s="12" t="s">
        <v>30</v>
      </c>
      <c r="E27" s="12" t="s">
        <v>109</v>
      </c>
      <c r="F27" s="13" t="s">
        <v>32</v>
      </c>
      <c r="G27" s="12" t="s">
        <v>33</v>
      </c>
      <c r="H27" s="15">
        <v>938400000</v>
      </c>
      <c r="I27" s="15">
        <v>938400000</v>
      </c>
      <c r="J27" s="12" t="s">
        <v>34</v>
      </c>
      <c r="K27" s="12" t="s">
        <v>35</v>
      </c>
      <c r="L27" s="14" t="s">
        <v>101</v>
      </c>
      <c r="O27" s="58"/>
    </row>
    <row r="28" spans="2:15" ht="57.75">
      <c r="B28" s="11">
        <v>80111701</v>
      </c>
      <c r="C28" s="59" t="s">
        <v>119</v>
      </c>
      <c r="D28" s="12" t="s">
        <v>30</v>
      </c>
      <c r="E28" s="12" t="s">
        <v>109</v>
      </c>
      <c r="F28" s="13" t="s">
        <v>32</v>
      </c>
      <c r="G28" s="12" t="s">
        <v>33</v>
      </c>
      <c r="H28" s="15">
        <v>69900000</v>
      </c>
      <c r="I28" s="15">
        <v>69900000</v>
      </c>
      <c r="J28" s="12" t="s">
        <v>34</v>
      </c>
      <c r="K28" s="12" t="s">
        <v>35</v>
      </c>
      <c r="L28" s="14" t="s">
        <v>101</v>
      </c>
      <c r="O28" s="58"/>
    </row>
    <row r="29" spans="2:15" ht="57.75">
      <c r="B29" s="11">
        <v>80111701</v>
      </c>
      <c r="C29" s="59" t="s">
        <v>120</v>
      </c>
      <c r="D29" s="12" t="s">
        <v>30</v>
      </c>
      <c r="E29" s="12" t="s">
        <v>109</v>
      </c>
      <c r="F29" s="13" t="s">
        <v>32</v>
      </c>
      <c r="G29" s="12" t="s">
        <v>33</v>
      </c>
      <c r="H29" s="15">
        <v>152000000</v>
      </c>
      <c r="I29" s="15">
        <v>152000000</v>
      </c>
      <c r="J29" s="12" t="s">
        <v>34</v>
      </c>
      <c r="K29" s="12" t="s">
        <v>35</v>
      </c>
      <c r="L29" s="14" t="s">
        <v>101</v>
      </c>
      <c r="O29" s="58"/>
    </row>
    <row r="30" spans="2:15" ht="57.75">
      <c r="B30" s="11">
        <v>80111701</v>
      </c>
      <c r="C30" s="59" t="s">
        <v>121</v>
      </c>
      <c r="D30" s="12" t="s">
        <v>30</v>
      </c>
      <c r="E30" s="12" t="s">
        <v>109</v>
      </c>
      <c r="F30" s="13" t="s">
        <v>32</v>
      </c>
      <c r="G30" s="12" t="s">
        <v>33</v>
      </c>
      <c r="H30" s="15">
        <v>108000000</v>
      </c>
      <c r="I30" s="15">
        <v>108000000</v>
      </c>
      <c r="J30" s="12" t="s">
        <v>34</v>
      </c>
      <c r="K30" s="12" t="s">
        <v>35</v>
      </c>
      <c r="L30" s="14" t="s">
        <v>101</v>
      </c>
      <c r="O30" s="58"/>
    </row>
    <row r="31" spans="2:15" ht="57.75">
      <c r="B31" s="11">
        <v>80111701</v>
      </c>
      <c r="C31" s="59" t="s">
        <v>122</v>
      </c>
      <c r="D31" s="12" t="s">
        <v>30</v>
      </c>
      <c r="E31" s="12" t="s">
        <v>109</v>
      </c>
      <c r="F31" s="13" t="s">
        <v>32</v>
      </c>
      <c r="G31" s="12" t="s">
        <v>33</v>
      </c>
      <c r="H31" s="15">
        <v>112000000</v>
      </c>
      <c r="I31" s="15">
        <v>112000000</v>
      </c>
      <c r="J31" s="12" t="s">
        <v>34</v>
      </c>
      <c r="K31" s="12" t="s">
        <v>35</v>
      </c>
      <c r="L31" s="14" t="s">
        <v>101</v>
      </c>
      <c r="O31" s="58"/>
    </row>
    <row r="32" spans="2:15" ht="57.75">
      <c r="B32" s="11">
        <v>80111701</v>
      </c>
      <c r="C32" s="59" t="s">
        <v>123</v>
      </c>
      <c r="D32" s="12" t="s">
        <v>30</v>
      </c>
      <c r="E32" s="12" t="s">
        <v>109</v>
      </c>
      <c r="F32" s="13" t="s">
        <v>32</v>
      </c>
      <c r="G32" s="12" t="s">
        <v>33</v>
      </c>
      <c r="H32" s="15">
        <v>284000000</v>
      </c>
      <c r="I32" s="15">
        <v>284000000</v>
      </c>
      <c r="J32" s="12" t="s">
        <v>34</v>
      </c>
      <c r="K32" s="12" t="s">
        <v>35</v>
      </c>
      <c r="L32" s="14" t="s">
        <v>101</v>
      </c>
      <c r="O32" s="58"/>
    </row>
    <row r="33" spans="2:15" ht="57.75">
      <c r="B33" s="11">
        <v>80111701</v>
      </c>
      <c r="C33" s="59" t="s">
        <v>125</v>
      </c>
      <c r="D33" s="12" t="s">
        <v>30</v>
      </c>
      <c r="E33" s="12" t="s">
        <v>109</v>
      </c>
      <c r="F33" s="13" t="s">
        <v>32</v>
      </c>
      <c r="G33" s="12" t="s">
        <v>33</v>
      </c>
      <c r="H33" s="15">
        <v>276000000</v>
      </c>
      <c r="I33" s="15">
        <v>276000000</v>
      </c>
      <c r="J33" s="12" t="s">
        <v>34</v>
      </c>
      <c r="K33" s="12" t="s">
        <v>35</v>
      </c>
      <c r="L33" s="14" t="s">
        <v>101</v>
      </c>
      <c r="O33" s="58"/>
    </row>
    <row r="34" spans="2:15" ht="57.75">
      <c r="B34" s="11">
        <v>80111701</v>
      </c>
      <c r="C34" s="59" t="s">
        <v>124</v>
      </c>
      <c r="D34" s="12" t="s">
        <v>30</v>
      </c>
      <c r="E34" s="12" t="s">
        <v>109</v>
      </c>
      <c r="F34" s="13" t="s">
        <v>32</v>
      </c>
      <c r="G34" s="12" t="s">
        <v>33</v>
      </c>
      <c r="H34" s="15">
        <v>177600000</v>
      </c>
      <c r="I34" s="15">
        <v>177600000</v>
      </c>
      <c r="J34" s="12" t="s">
        <v>34</v>
      </c>
      <c r="K34" s="12" t="s">
        <v>35</v>
      </c>
      <c r="L34" s="14" t="s">
        <v>101</v>
      </c>
      <c r="O34" s="58"/>
    </row>
    <row r="35" spans="2:15" ht="57.75">
      <c r="B35" s="11">
        <v>80111701</v>
      </c>
      <c r="C35" s="59" t="s">
        <v>126</v>
      </c>
      <c r="D35" s="12" t="s">
        <v>30</v>
      </c>
      <c r="E35" s="12" t="s">
        <v>109</v>
      </c>
      <c r="F35" s="13" t="s">
        <v>32</v>
      </c>
      <c r="G35" s="12" t="s">
        <v>33</v>
      </c>
      <c r="H35" s="15">
        <v>104000000</v>
      </c>
      <c r="I35" s="15">
        <v>104000000</v>
      </c>
      <c r="J35" s="12" t="s">
        <v>34</v>
      </c>
      <c r="K35" s="12" t="s">
        <v>35</v>
      </c>
      <c r="L35" s="14" t="s">
        <v>101</v>
      </c>
      <c r="O35" s="58"/>
    </row>
    <row r="36" spans="2:15" ht="57.75">
      <c r="B36" s="11">
        <v>80111701</v>
      </c>
      <c r="C36" s="59" t="s">
        <v>127</v>
      </c>
      <c r="D36" s="12" t="s">
        <v>30</v>
      </c>
      <c r="E36" s="12" t="s">
        <v>109</v>
      </c>
      <c r="F36" s="13" t="s">
        <v>32</v>
      </c>
      <c r="G36" s="12" t="s">
        <v>33</v>
      </c>
      <c r="H36" s="15">
        <v>124000000</v>
      </c>
      <c r="I36" s="15">
        <v>124000000</v>
      </c>
      <c r="J36" s="12" t="s">
        <v>34</v>
      </c>
      <c r="K36" s="12" t="s">
        <v>35</v>
      </c>
      <c r="L36" s="14" t="s">
        <v>101</v>
      </c>
      <c r="O36" s="58"/>
    </row>
    <row r="37" spans="2:15" ht="57.75">
      <c r="B37" s="11">
        <v>80111701</v>
      </c>
      <c r="C37" s="59" t="s">
        <v>128</v>
      </c>
      <c r="D37" s="12" t="s">
        <v>30</v>
      </c>
      <c r="E37" s="12" t="s">
        <v>109</v>
      </c>
      <c r="F37" s="13" t="s">
        <v>32</v>
      </c>
      <c r="G37" s="12" t="s">
        <v>33</v>
      </c>
      <c r="H37" s="15">
        <v>288000000</v>
      </c>
      <c r="I37" s="15">
        <v>288000000</v>
      </c>
      <c r="J37" s="12" t="s">
        <v>34</v>
      </c>
      <c r="K37" s="12" t="s">
        <v>35</v>
      </c>
      <c r="L37" s="14" t="s">
        <v>101</v>
      </c>
      <c r="O37" s="58"/>
    </row>
    <row r="38" spans="2:15" ht="57.75">
      <c r="B38" s="11">
        <v>80111701</v>
      </c>
      <c r="C38" s="59" t="s">
        <v>129</v>
      </c>
      <c r="D38" s="12" t="s">
        <v>30</v>
      </c>
      <c r="E38" s="12" t="s">
        <v>109</v>
      </c>
      <c r="F38" s="13" t="s">
        <v>32</v>
      </c>
      <c r="G38" s="12" t="s">
        <v>33</v>
      </c>
      <c r="H38" s="15">
        <v>200000000</v>
      </c>
      <c r="I38" s="15">
        <v>200000000</v>
      </c>
      <c r="J38" s="12" t="s">
        <v>34</v>
      </c>
      <c r="K38" s="12" t="s">
        <v>35</v>
      </c>
      <c r="L38" s="14" t="s">
        <v>101</v>
      </c>
      <c r="O38" s="58"/>
    </row>
    <row r="39" spans="2:15" ht="57.75">
      <c r="B39" s="11">
        <v>80111701</v>
      </c>
      <c r="C39" s="59" t="s">
        <v>130</v>
      </c>
      <c r="D39" s="12" t="s">
        <v>30</v>
      </c>
      <c r="E39" s="12" t="s">
        <v>109</v>
      </c>
      <c r="F39" s="13" t="s">
        <v>32</v>
      </c>
      <c r="G39" s="12" t="s">
        <v>33</v>
      </c>
      <c r="H39" s="15">
        <v>108000000</v>
      </c>
      <c r="I39" s="15">
        <v>108000000</v>
      </c>
      <c r="J39" s="12" t="s">
        <v>34</v>
      </c>
      <c r="K39" s="12" t="s">
        <v>35</v>
      </c>
      <c r="L39" s="14" t="s">
        <v>101</v>
      </c>
      <c r="O39" s="58"/>
    </row>
    <row r="40" spans="2:15" ht="57.75">
      <c r="B40" s="11">
        <v>80111701</v>
      </c>
      <c r="C40" s="59" t="s">
        <v>131</v>
      </c>
      <c r="D40" s="12" t="s">
        <v>30</v>
      </c>
      <c r="E40" s="12" t="s">
        <v>109</v>
      </c>
      <c r="F40" s="13" t="s">
        <v>32</v>
      </c>
      <c r="G40" s="12" t="s">
        <v>33</v>
      </c>
      <c r="H40" s="15">
        <v>116000000</v>
      </c>
      <c r="I40" s="15">
        <v>116000000</v>
      </c>
      <c r="J40" s="12" t="s">
        <v>34</v>
      </c>
      <c r="K40" s="12" t="s">
        <v>35</v>
      </c>
      <c r="L40" s="14" t="s">
        <v>101</v>
      </c>
      <c r="O40" s="58"/>
    </row>
    <row r="41" spans="2:15" ht="57.75">
      <c r="B41" s="11">
        <v>80111701</v>
      </c>
      <c r="C41" s="59" t="s">
        <v>132</v>
      </c>
      <c r="D41" s="12" t="s">
        <v>30</v>
      </c>
      <c r="E41" s="12" t="s">
        <v>109</v>
      </c>
      <c r="F41" s="13" t="s">
        <v>32</v>
      </c>
      <c r="G41" s="12" t="s">
        <v>33</v>
      </c>
      <c r="H41" s="15">
        <v>136000000</v>
      </c>
      <c r="I41" s="15">
        <v>136000000</v>
      </c>
      <c r="J41" s="12" t="s">
        <v>34</v>
      </c>
      <c r="K41" s="12" t="s">
        <v>35</v>
      </c>
      <c r="L41" s="14" t="s">
        <v>101</v>
      </c>
      <c r="O41" s="58"/>
    </row>
    <row r="42" spans="2:15" ht="57.75">
      <c r="B42" s="11">
        <v>80111701</v>
      </c>
      <c r="C42" s="59" t="s">
        <v>133</v>
      </c>
      <c r="D42" s="12" t="s">
        <v>30</v>
      </c>
      <c r="E42" s="12" t="s">
        <v>109</v>
      </c>
      <c r="F42" s="13" t="s">
        <v>32</v>
      </c>
      <c r="G42" s="12" t="s">
        <v>33</v>
      </c>
      <c r="H42" s="15">
        <v>419200000</v>
      </c>
      <c r="I42" s="15">
        <v>419200000</v>
      </c>
      <c r="J42" s="12" t="s">
        <v>34</v>
      </c>
      <c r="K42" s="12" t="s">
        <v>35</v>
      </c>
      <c r="L42" s="14" t="s">
        <v>101</v>
      </c>
      <c r="O42" s="58"/>
    </row>
    <row r="43" spans="2:15" ht="57.75">
      <c r="B43" s="11">
        <v>80111701</v>
      </c>
      <c r="C43" s="59" t="s">
        <v>134</v>
      </c>
      <c r="D43" s="12" t="s">
        <v>30</v>
      </c>
      <c r="E43" s="12" t="s">
        <v>109</v>
      </c>
      <c r="F43" s="13" t="s">
        <v>32</v>
      </c>
      <c r="G43" s="12" t="s">
        <v>33</v>
      </c>
      <c r="H43" s="15">
        <v>196000000</v>
      </c>
      <c r="I43" s="15">
        <v>196000000</v>
      </c>
      <c r="J43" s="12" t="s">
        <v>34</v>
      </c>
      <c r="K43" s="12" t="s">
        <v>35</v>
      </c>
      <c r="L43" s="14" t="s">
        <v>101</v>
      </c>
      <c r="O43" s="58"/>
    </row>
    <row r="44" spans="2:15" ht="57.75">
      <c r="B44" s="11">
        <v>80111701</v>
      </c>
      <c r="C44" s="59" t="s">
        <v>135</v>
      </c>
      <c r="D44" s="12" t="s">
        <v>30</v>
      </c>
      <c r="E44" s="12" t="s">
        <v>109</v>
      </c>
      <c r="F44" s="13" t="s">
        <v>32</v>
      </c>
      <c r="G44" s="12" t="s">
        <v>33</v>
      </c>
      <c r="H44" s="15">
        <v>28000000</v>
      </c>
      <c r="I44" s="15">
        <v>28000000</v>
      </c>
      <c r="J44" s="12" t="s">
        <v>34</v>
      </c>
      <c r="K44" s="12" t="s">
        <v>35</v>
      </c>
      <c r="L44" s="14" t="s">
        <v>101</v>
      </c>
      <c r="O44" s="58"/>
    </row>
    <row r="45" spans="2:15" ht="57.75">
      <c r="B45" s="11">
        <v>80111701</v>
      </c>
      <c r="C45" s="59" t="s">
        <v>136</v>
      </c>
      <c r="D45" s="12" t="s">
        <v>30</v>
      </c>
      <c r="E45" s="12" t="s">
        <v>109</v>
      </c>
      <c r="F45" s="13" t="s">
        <v>32</v>
      </c>
      <c r="G45" s="12" t="s">
        <v>33</v>
      </c>
      <c r="H45" s="15">
        <v>164000000</v>
      </c>
      <c r="I45" s="15">
        <v>164000000</v>
      </c>
      <c r="J45" s="12" t="s">
        <v>34</v>
      </c>
      <c r="K45" s="12" t="s">
        <v>35</v>
      </c>
      <c r="L45" s="14" t="s">
        <v>101</v>
      </c>
      <c r="O45" s="58"/>
    </row>
    <row r="46" spans="2:15" ht="57.75">
      <c r="B46" s="11">
        <v>80111701</v>
      </c>
      <c r="C46" s="59" t="s">
        <v>135</v>
      </c>
      <c r="D46" s="12" t="s">
        <v>30</v>
      </c>
      <c r="E46" s="12" t="s">
        <v>109</v>
      </c>
      <c r="F46" s="13" t="s">
        <v>32</v>
      </c>
      <c r="G46" s="12" t="s">
        <v>33</v>
      </c>
      <c r="H46" s="15">
        <v>60000000</v>
      </c>
      <c r="I46" s="15">
        <v>60000000</v>
      </c>
      <c r="J46" s="12" t="s">
        <v>34</v>
      </c>
      <c r="K46" s="12" t="s">
        <v>35</v>
      </c>
      <c r="L46" s="14" t="s">
        <v>101</v>
      </c>
      <c r="O46" s="58"/>
    </row>
    <row r="47" spans="2:12" ht="57.75">
      <c r="B47" s="11">
        <v>44121701</v>
      </c>
      <c r="C47" s="18" t="s">
        <v>99</v>
      </c>
      <c r="D47" s="12" t="s">
        <v>30</v>
      </c>
      <c r="E47" s="12" t="s">
        <v>36</v>
      </c>
      <c r="F47" s="13" t="s">
        <v>139</v>
      </c>
      <c r="G47" s="12" t="s">
        <v>33</v>
      </c>
      <c r="H47" s="15">
        <v>120000000</v>
      </c>
      <c r="I47" s="15">
        <v>120000000</v>
      </c>
      <c r="J47" s="12" t="s">
        <v>34</v>
      </c>
      <c r="K47" s="12" t="s">
        <v>35</v>
      </c>
      <c r="L47" s="14" t="s">
        <v>66</v>
      </c>
    </row>
    <row r="48" spans="2:12" ht="57.75">
      <c r="B48" s="16">
        <v>39121700</v>
      </c>
      <c r="C48" s="18" t="s">
        <v>100</v>
      </c>
      <c r="D48" s="12" t="s">
        <v>30</v>
      </c>
      <c r="E48" s="12" t="s">
        <v>31</v>
      </c>
      <c r="F48" s="13" t="s">
        <v>41</v>
      </c>
      <c r="G48" s="12" t="s">
        <v>33</v>
      </c>
      <c r="H48" s="15">
        <v>40000000</v>
      </c>
      <c r="I48" s="15">
        <v>40000000</v>
      </c>
      <c r="J48" s="12" t="s">
        <v>34</v>
      </c>
      <c r="K48" s="12" t="s">
        <v>35</v>
      </c>
      <c r="L48" s="14" t="s">
        <v>101</v>
      </c>
    </row>
    <row r="49" spans="2:12" ht="57.75">
      <c r="B49" s="11">
        <v>80131501</v>
      </c>
      <c r="C49" s="20" t="s">
        <v>75</v>
      </c>
      <c r="D49" s="12" t="s">
        <v>30</v>
      </c>
      <c r="E49" s="12" t="s">
        <v>31</v>
      </c>
      <c r="F49" s="13" t="s">
        <v>32</v>
      </c>
      <c r="G49" s="12" t="s">
        <v>33</v>
      </c>
      <c r="H49" s="15">
        <v>255465673</v>
      </c>
      <c r="I49" s="15">
        <v>255465673</v>
      </c>
      <c r="J49" s="12" t="s">
        <v>34</v>
      </c>
      <c r="K49" s="12" t="s">
        <v>35</v>
      </c>
      <c r="L49" s="14" t="s">
        <v>66</v>
      </c>
    </row>
    <row r="50" spans="2:12" ht="57.75">
      <c r="B50" s="11">
        <v>84131501</v>
      </c>
      <c r="C50" s="20" t="s">
        <v>44</v>
      </c>
      <c r="D50" s="12" t="s">
        <v>38</v>
      </c>
      <c r="E50" s="12" t="s">
        <v>36</v>
      </c>
      <c r="F50" s="13" t="s">
        <v>41</v>
      </c>
      <c r="G50" s="12" t="s">
        <v>33</v>
      </c>
      <c r="H50" s="15">
        <v>20000000</v>
      </c>
      <c r="I50" s="15">
        <v>20000000</v>
      </c>
      <c r="J50" s="12" t="s">
        <v>34</v>
      </c>
      <c r="K50" s="12" t="s">
        <v>35</v>
      </c>
      <c r="L50" s="14" t="s">
        <v>66</v>
      </c>
    </row>
    <row r="51" spans="2:12" ht="57.75">
      <c r="B51" s="11">
        <v>72103300</v>
      </c>
      <c r="C51" s="18" t="s">
        <v>74</v>
      </c>
      <c r="D51" s="12" t="s">
        <v>30</v>
      </c>
      <c r="E51" s="12" t="s">
        <v>31</v>
      </c>
      <c r="F51" s="13" t="s">
        <v>139</v>
      </c>
      <c r="G51" s="12" t="s">
        <v>33</v>
      </c>
      <c r="H51" s="15">
        <v>650000000</v>
      </c>
      <c r="I51" s="15">
        <v>650000000</v>
      </c>
      <c r="J51" s="12" t="s">
        <v>34</v>
      </c>
      <c r="K51" s="12" t="s">
        <v>35</v>
      </c>
      <c r="L51" s="14" t="s">
        <v>66</v>
      </c>
    </row>
    <row r="52" spans="2:12" ht="57.75">
      <c r="B52" s="11">
        <v>72103300</v>
      </c>
      <c r="C52" s="18" t="s">
        <v>72</v>
      </c>
      <c r="D52" s="12" t="s">
        <v>30</v>
      </c>
      <c r="E52" s="12" t="s">
        <v>31</v>
      </c>
      <c r="F52" s="13" t="s">
        <v>39</v>
      </c>
      <c r="G52" s="12" t="s">
        <v>33</v>
      </c>
      <c r="H52" s="15">
        <v>150000000</v>
      </c>
      <c r="I52" s="15">
        <v>150000000</v>
      </c>
      <c r="J52" s="12" t="s">
        <v>34</v>
      </c>
      <c r="K52" s="12" t="s">
        <v>35</v>
      </c>
      <c r="L52" s="14" t="s">
        <v>66</v>
      </c>
    </row>
    <row r="53" spans="2:12" ht="57.75">
      <c r="B53" s="11">
        <v>72103300</v>
      </c>
      <c r="C53" s="18" t="s">
        <v>73</v>
      </c>
      <c r="D53" s="12" t="s">
        <v>30</v>
      </c>
      <c r="E53" s="12" t="s">
        <v>31</v>
      </c>
      <c r="F53" s="13" t="s">
        <v>39</v>
      </c>
      <c r="G53" s="12" t="s">
        <v>33</v>
      </c>
      <c r="H53" s="15">
        <v>70000000</v>
      </c>
      <c r="I53" s="15">
        <v>70000000</v>
      </c>
      <c r="J53" s="12" t="s">
        <v>34</v>
      </c>
      <c r="K53" s="12" t="s">
        <v>35</v>
      </c>
      <c r="L53" s="14" t="s">
        <v>66</v>
      </c>
    </row>
    <row r="54" spans="2:12" ht="57.75">
      <c r="B54" s="16">
        <v>78111800</v>
      </c>
      <c r="C54" s="18" t="s">
        <v>110</v>
      </c>
      <c r="D54" s="12" t="s">
        <v>30</v>
      </c>
      <c r="E54" s="12" t="s">
        <v>31</v>
      </c>
      <c r="F54" s="13" t="s">
        <v>39</v>
      </c>
      <c r="G54" s="12" t="s">
        <v>33</v>
      </c>
      <c r="H54" s="15">
        <v>300000000</v>
      </c>
      <c r="I54" s="15">
        <v>300000000</v>
      </c>
      <c r="J54" s="12" t="s">
        <v>34</v>
      </c>
      <c r="K54" s="12" t="s">
        <v>35</v>
      </c>
      <c r="L54" s="14" t="s">
        <v>66</v>
      </c>
    </row>
    <row r="55" spans="2:12" ht="57.75">
      <c r="B55" s="16">
        <v>92101501</v>
      </c>
      <c r="C55" s="18" t="s">
        <v>112</v>
      </c>
      <c r="D55" s="12" t="s">
        <v>30</v>
      </c>
      <c r="E55" s="21" t="s">
        <v>45</v>
      </c>
      <c r="F55" s="21" t="s">
        <v>37</v>
      </c>
      <c r="G55" s="12" t="s">
        <v>33</v>
      </c>
      <c r="H55" s="15">
        <v>1751530778</v>
      </c>
      <c r="I55" s="15">
        <v>1751530778</v>
      </c>
      <c r="J55" s="12" t="s">
        <v>34</v>
      </c>
      <c r="K55" s="12" t="s">
        <v>35</v>
      </c>
      <c r="L55" s="14" t="s">
        <v>66</v>
      </c>
    </row>
    <row r="56" spans="2:12" ht="57.75">
      <c r="B56" s="16">
        <v>92101501</v>
      </c>
      <c r="C56" s="18" t="s">
        <v>111</v>
      </c>
      <c r="D56" s="12" t="s">
        <v>30</v>
      </c>
      <c r="E56" s="12" t="s">
        <v>31</v>
      </c>
      <c r="F56" s="13" t="s">
        <v>39</v>
      </c>
      <c r="G56" s="12" t="s">
        <v>33</v>
      </c>
      <c r="H56" s="15">
        <v>583775904</v>
      </c>
      <c r="I56" s="15">
        <v>583775904</v>
      </c>
      <c r="J56" s="12" t="s">
        <v>34</v>
      </c>
      <c r="K56" s="12" t="s">
        <v>35</v>
      </c>
      <c r="L56" s="14" t="s">
        <v>66</v>
      </c>
    </row>
    <row r="57" spans="2:12" ht="57.75">
      <c r="B57" s="11">
        <v>78111808</v>
      </c>
      <c r="C57" s="18" t="s">
        <v>102</v>
      </c>
      <c r="D57" s="12" t="s">
        <v>30</v>
      </c>
      <c r="E57" s="12" t="s">
        <v>31</v>
      </c>
      <c r="F57" s="13" t="s">
        <v>32</v>
      </c>
      <c r="G57" s="12" t="s">
        <v>33</v>
      </c>
      <c r="H57" s="15">
        <v>405000000</v>
      </c>
      <c r="I57" s="15">
        <v>405000000</v>
      </c>
      <c r="J57" s="12" t="s">
        <v>34</v>
      </c>
      <c r="K57" s="12" t="s">
        <v>35</v>
      </c>
      <c r="L57" s="14" t="s">
        <v>101</v>
      </c>
    </row>
    <row r="58" spans="2:12" ht="57.75">
      <c r="B58" s="11">
        <v>78131804</v>
      </c>
      <c r="C58" s="18" t="s">
        <v>98</v>
      </c>
      <c r="D58" s="12" t="s">
        <v>30</v>
      </c>
      <c r="E58" s="12" t="s">
        <v>31</v>
      </c>
      <c r="F58" s="21" t="s">
        <v>37</v>
      </c>
      <c r="G58" s="12" t="s">
        <v>33</v>
      </c>
      <c r="H58" s="15">
        <v>711500000</v>
      </c>
      <c r="I58" s="15">
        <v>711500000</v>
      </c>
      <c r="J58" s="12" t="s">
        <v>34</v>
      </c>
      <c r="K58" s="12" t="s">
        <v>35</v>
      </c>
      <c r="L58" s="14" t="s">
        <v>66</v>
      </c>
    </row>
    <row r="59" spans="2:12" ht="57.75">
      <c r="B59" s="11">
        <v>78131804</v>
      </c>
      <c r="C59" s="18" t="s">
        <v>96</v>
      </c>
      <c r="D59" s="12" t="s">
        <v>30</v>
      </c>
      <c r="E59" s="12" t="s">
        <v>31</v>
      </c>
      <c r="F59" s="19" t="s">
        <v>37</v>
      </c>
      <c r="G59" s="12" t="s">
        <v>33</v>
      </c>
      <c r="H59" s="15">
        <v>4434000000</v>
      </c>
      <c r="I59" s="15">
        <v>4434000000</v>
      </c>
      <c r="J59" s="12" t="s">
        <v>34</v>
      </c>
      <c r="K59" s="12" t="s">
        <v>35</v>
      </c>
      <c r="L59" s="14" t="s">
        <v>66</v>
      </c>
    </row>
    <row r="60" spans="2:12" ht="57.75">
      <c r="B60" s="16">
        <v>72103300</v>
      </c>
      <c r="C60" s="18" t="s">
        <v>78</v>
      </c>
      <c r="D60" s="12" t="s">
        <v>38</v>
      </c>
      <c r="E60" s="12" t="s">
        <v>65</v>
      </c>
      <c r="F60" s="19" t="s">
        <v>39</v>
      </c>
      <c r="G60" s="12" t="s">
        <v>33</v>
      </c>
      <c r="H60" s="15">
        <v>321862400</v>
      </c>
      <c r="I60" s="15">
        <v>321862400</v>
      </c>
      <c r="J60" s="12" t="s">
        <v>34</v>
      </c>
      <c r="K60" s="12" t="s">
        <v>35</v>
      </c>
      <c r="L60" s="14" t="s">
        <v>66</v>
      </c>
    </row>
    <row r="61" spans="2:12" ht="57.75">
      <c r="B61" s="16">
        <v>72103300</v>
      </c>
      <c r="C61" s="18" t="s">
        <v>79</v>
      </c>
      <c r="D61" s="12" t="s">
        <v>38</v>
      </c>
      <c r="E61" s="12" t="s">
        <v>65</v>
      </c>
      <c r="F61" s="19" t="s">
        <v>37</v>
      </c>
      <c r="G61" s="12" t="s">
        <v>33</v>
      </c>
      <c r="H61" s="15">
        <v>1148576674</v>
      </c>
      <c r="I61" s="15">
        <v>1148576674</v>
      </c>
      <c r="J61" s="12" t="s">
        <v>34</v>
      </c>
      <c r="K61" s="12" t="s">
        <v>35</v>
      </c>
      <c r="L61" s="14" t="s">
        <v>66</v>
      </c>
    </row>
    <row r="62" spans="2:12" ht="57.75">
      <c r="B62" s="16">
        <v>72103300</v>
      </c>
      <c r="C62" s="18" t="s">
        <v>80</v>
      </c>
      <c r="D62" s="12" t="s">
        <v>38</v>
      </c>
      <c r="E62" s="12" t="s">
        <v>65</v>
      </c>
      <c r="F62" s="19" t="s">
        <v>37</v>
      </c>
      <c r="G62" s="12" t="s">
        <v>33</v>
      </c>
      <c r="H62" s="15">
        <v>1469282618</v>
      </c>
      <c r="I62" s="15">
        <v>1469282618</v>
      </c>
      <c r="J62" s="12" t="s">
        <v>34</v>
      </c>
      <c r="K62" s="12" t="s">
        <v>35</v>
      </c>
      <c r="L62" s="14" t="s">
        <v>66</v>
      </c>
    </row>
    <row r="63" spans="2:12" ht="57.75">
      <c r="B63" s="16">
        <v>72103300</v>
      </c>
      <c r="C63" s="18" t="s">
        <v>81</v>
      </c>
      <c r="D63" s="12" t="s">
        <v>38</v>
      </c>
      <c r="E63" s="12" t="s">
        <v>65</v>
      </c>
      <c r="F63" s="19" t="s">
        <v>37</v>
      </c>
      <c r="G63" s="12" t="s">
        <v>33</v>
      </c>
      <c r="H63" s="15">
        <v>1281104752</v>
      </c>
      <c r="I63" s="15">
        <v>1281104752</v>
      </c>
      <c r="J63" s="12" t="s">
        <v>34</v>
      </c>
      <c r="K63" s="12" t="s">
        <v>35</v>
      </c>
      <c r="L63" s="14" t="s">
        <v>66</v>
      </c>
    </row>
    <row r="64" spans="2:12" ht="57.75">
      <c r="B64" s="16">
        <v>72103300</v>
      </c>
      <c r="C64" s="18" t="s">
        <v>82</v>
      </c>
      <c r="D64" s="12" t="s">
        <v>38</v>
      </c>
      <c r="E64" s="12" t="s">
        <v>65</v>
      </c>
      <c r="F64" s="19" t="s">
        <v>37</v>
      </c>
      <c r="G64" s="12" t="s">
        <v>33</v>
      </c>
      <c r="H64" s="15">
        <v>3092321814</v>
      </c>
      <c r="I64" s="15">
        <v>3092321814</v>
      </c>
      <c r="J64" s="12" t="s">
        <v>34</v>
      </c>
      <c r="K64" s="12" t="s">
        <v>35</v>
      </c>
      <c r="L64" s="14" t="s">
        <v>66</v>
      </c>
    </row>
    <row r="65" spans="2:12" ht="57.75">
      <c r="B65" s="16">
        <v>72103300</v>
      </c>
      <c r="C65" s="18" t="s">
        <v>83</v>
      </c>
      <c r="D65" s="12" t="s">
        <v>38</v>
      </c>
      <c r="E65" s="12" t="s">
        <v>65</v>
      </c>
      <c r="F65" s="19" t="s">
        <v>37</v>
      </c>
      <c r="G65" s="12" t="s">
        <v>33</v>
      </c>
      <c r="H65" s="15">
        <v>1546160907</v>
      </c>
      <c r="I65" s="15">
        <v>1546160907</v>
      </c>
      <c r="J65" s="12" t="s">
        <v>34</v>
      </c>
      <c r="K65" s="12" t="s">
        <v>35</v>
      </c>
      <c r="L65" s="14" t="s">
        <v>66</v>
      </c>
    </row>
    <row r="66" spans="2:12" ht="57.75">
      <c r="B66" s="11">
        <v>93141700</v>
      </c>
      <c r="C66" s="18" t="s">
        <v>84</v>
      </c>
      <c r="D66" s="12" t="s">
        <v>38</v>
      </c>
      <c r="E66" s="12" t="s">
        <v>65</v>
      </c>
      <c r="F66" s="19" t="s">
        <v>32</v>
      </c>
      <c r="G66" s="12" t="s">
        <v>33</v>
      </c>
      <c r="H66" s="15">
        <v>869228882</v>
      </c>
      <c r="I66" s="15">
        <v>869228882</v>
      </c>
      <c r="J66" s="12" t="s">
        <v>34</v>
      </c>
      <c r="K66" s="12" t="s">
        <v>35</v>
      </c>
      <c r="L66" s="14" t="s">
        <v>66</v>
      </c>
    </row>
    <row r="67" spans="2:12" ht="57.75">
      <c r="B67" s="11">
        <v>93141700</v>
      </c>
      <c r="C67" s="18" t="s">
        <v>85</v>
      </c>
      <c r="D67" s="12" t="s">
        <v>38</v>
      </c>
      <c r="E67" s="12" t="s">
        <v>65</v>
      </c>
      <c r="F67" s="19" t="s">
        <v>32</v>
      </c>
      <c r="G67" s="12" t="s">
        <v>33</v>
      </c>
      <c r="H67" s="15">
        <v>869228882</v>
      </c>
      <c r="I67" s="15">
        <v>869228882</v>
      </c>
      <c r="J67" s="12" t="s">
        <v>34</v>
      </c>
      <c r="K67" s="12" t="s">
        <v>35</v>
      </c>
      <c r="L67" s="14" t="s">
        <v>66</v>
      </c>
    </row>
    <row r="68" spans="2:12" ht="57.75">
      <c r="B68" s="11">
        <v>93141700</v>
      </c>
      <c r="C68" s="18" t="s">
        <v>86</v>
      </c>
      <c r="D68" s="12" t="s">
        <v>38</v>
      </c>
      <c r="E68" s="12" t="s">
        <v>65</v>
      </c>
      <c r="F68" s="19" t="s">
        <v>39</v>
      </c>
      <c r="G68" s="12" t="s">
        <v>33</v>
      </c>
      <c r="H68" s="15">
        <v>199806400</v>
      </c>
      <c r="I68" s="15">
        <v>199806400</v>
      </c>
      <c r="J68" s="12" t="s">
        <v>34</v>
      </c>
      <c r="K68" s="12" t="s">
        <v>35</v>
      </c>
      <c r="L68" s="14" t="s">
        <v>66</v>
      </c>
    </row>
    <row r="69" spans="2:12" ht="57.75">
      <c r="B69" s="11">
        <v>93141700</v>
      </c>
      <c r="C69" s="18" t="s">
        <v>87</v>
      </c>
      <c r="D69" s="12" t="s">
        <v>38</v>
      </c>
      <c r="E69" s="12" t="s">
        <v>65</v>
      </c>
      <c r="F69" s="19" t="s">
        <v>39</v>
      </c>
      <c r="G69" s="12" t="s">
        <v>33</v>
      </c>
      <c r="H69" s="15">
        <v>212560000</v>
      </c>
      <c r="I69" s="15">
        <v>212560000</v>
      </c>
      <c r="J69" s="12" t="s">
        <v>34</v>
      </c>
      <c r="K69" s="12" t="s">
        <v>35</v>
      </c>
      <c r="L69" s="14" t="s">
        <v>66</v>
      </c>
    </row>
    <row r="70" spans="2:12" ht="57.75">
      <c r="B70" s="11">
        <v>93141706</v>
      </c>
      <c r="C70" s="18" t="s">
        <v>88</v>
      </c>
      <c r="D70" s="12" t="s">
        <v>38</v>
      </c>
      <c r="E70" s="12" t="s">
        <v>65</v>
      </c>
      <c r="F70" s="19" t="s">
        <v>39</v>
      </c>
      <c r="G70" s="12" t="s">
        <v>33</v>
      </c>
      <c r="H70" s="15">
        <v>70000000</v>
      </c>
      <c r="I70" s="15">
        <v>70000000</v>
      </c>
      <c r="J70" s="12" t="s">
        <v>34</v>
      </c>
      <c r="K70" s="12" t="s">
        <v>35</v>
      </c>
      <c r="L70" s="14" t="s">
        <v>66</v>
      </c>
    </row>
    <row r="71" spans="2:12" ht="57.75">
      <c r="B71" s="11">
        <v>95111611</v>
      </c>
      <c r="C71" s="18" t="s">
        <v>89</v>
      </c>
      <c r="D71" s="12" t="s">
        <v>38</v>
      </c>
      <c r="E71" s="12" t="s">
        <v>65</v>
      </c>
      <c r="F71" s="19" t="s">
        <v>37</v>
      </c>
      <c r="G71" s="12" t="s">
        <v>33</v>
      </c>
      <c r="H71" s="15">
        <v>102429438510</v>
      </c>
      <c r="I71" s="15">
        <v>102429438510</v>
      </c>
      <c r="J71" s="12" t="s">
        <v>34</v>
      </c>
      <c r="K71" s="12" t="s">
        <v>35</v>
      </c>
      <c r="L71" s="14" t="s">
        <v>66</v>
      </c>
    </row>
    <row r="72" spans="2:12" ht="57.75">
      <c r="B72" s="11">
        <v>95111611</v>
      </c>
      <c r="C72" s="18" t="s">
        <v>90</v>
      </c>
      <c r="D72" s="12" t="s">
        <v>38</v>
      </c>
      <c r="E72" s="12" t="s">
        <v>65</v>
      </c>
      <c r="F72" s="19" t="s">
        <v>39</v>
      </c>
      <c r="G72" s="12" t="s">
        <v>33</v>
      </c>
      <c r="H72" s="15">
        <v>480293201</v>
      </c>
      <c r="I72" s="15">
        <v>480293201</v>
      </c>
      <c r="J72" s="12" t="s">
        <v>34</v>
      </c>
      <c r="K72" s="12" t="s">
        <v>35</v>
      </c>
      <c r="L72" s="14" t="s">
        <v>66</v>
      </c>
    </row>
    <row r="73" spans="2:12" ht="57.75">
      <c r="B73" s="11">
        <v>60101706</v>
      </c>
      <c r="C73" s="18" t="s">
        <v>91</v>
      </c>
      <c r="D73" s="12" t="s">
        <v>38</v>
      </c>
      <c r="E73" s="12" t="s">
        <v>65</v>
      </c>
      <c r="F73" s="19" t="s">
        <v>39</v>
      </c>
      <c r="G73" s="12" t="s">
        <v>33</v>
      </c>
      <c r="H73" s="15">
        <v>273000000</v>
      </c>
      <c r="I73" s="15">
        <v>273000000</v>
      </c>
      <c r="J73" s="12" t="s">
        <v>34</v>
      </c>
      <c r="K73" s="12" t="s">
        <v>35</v>
      </c>
      <c r="L73" s="14" t="s">
        <v>66</v>
      </c>
    </row>
    <row r="74" spans="2:12" ht="57.75">
      <c r="B74" s="11">
        <v>80101604</v>
      </c>
      <c r="C74" s="18" t="s">
        <v>92</v>
      </c>
      <c r="D74" s="12" t="s">
        <v>38</v>
      </c>
      <c r="E74" s="12" t="s">
        <v>65</v>
      </c>
      <c r="F74" s="19" t="s">
        <v>37</v>
      </c>
      <c r="G74" s="12" t="s">
        <v>33</v>
      </c>
      <c r="H74" s="15">
        <v>1000000000</v>
      </c>
      <c r="I74" s="15">
        <v>1000000000</v>
      </c>
      <c r="J74" s="12" t="s">
        <v>34</v>
      </c>
      <c r="K74" s="12" t="s">
        <v>35</v>
      </c>
      <c r="L74" s="14" t="s">
        <v>66</v>
      </c>
    </row>
    <row r="75" spans="2:12" ht="57.75">
      <c r="B75" s="11">
        <v>80101604</v>
      </c>
      <c r="C75" s="18" t="s">
        <v>93</v>
      </c>
      <c r="D75" s="12" t="s">
        <v>38</v>
      </c>
      <c r="E75" s="12" t="s">
        <v>65</v>
      </c>
      <c r="F75" s="19" t="s">
        <v>39</v>
      </c>
      <c r="G75" s="12" t="s">
        <v>33</v>
      </c>
      <c r="H75" s="15">
        <v>180000000</v>
      </c>
      <c r="I75" s="15">
        <v>180000000</v>
      </c>
      <c r="J75" s="12" t="s">
        <v>34</v>
      </c>
      <c r="K75" s="12" t="s">
        <v>35</v>
      </c>
      <c r="L75" s="14" t="s">
        <v>66</v>
      </c>
    </row>
    <row r="76" spans="2:12" ht="57.75">
      <c r="B76" s="11">
        <v>93141706</v>
      </c>
      <c r="C76" s="18" t="s">
        <v>94</v>
      </c>
      <c r="D76" s="12" t="s">
        <v>38</v>
      </c>
      <c r="E76" s="12" t="s">
        <v>65</v>
      </c>
      <c r="F76" s="19" t="s">
        <v>39</v>
      </c>
      <c r="G76" s="12" t="s">
        <v>33</v>
      </c>
      <c r="H76" s="15">
        <v>385000000</v>
      </c>
      <c r="I76" s="15">
        <v>385000000</v>
      </c>
      <c r="J76" s="12" t="s">
        <v>34</v>
      </c>
      <c r="K76" s="12" t="s">
        <v>35</v>
      </c>
      <c r="L76" s="14" t="s">
        <v>66</v>
      </c>
    </row>
    <row r="77" spans="2:12" ht="57.75">
      <c r="B77" s="11">
        <v>93141706</v>
      </c>
      <c r="C77" s="18" t="s">
        <v>95</v>
      </c>
      <c r="D77" s="12" t="s">
        <v>38</v>
      </c>
      <c r="E77" s="12" t="s">
        <v>65</v>
      </c>
      <c r="F77" s="19" t="s">
        <v>37</v>
      </c>
      <c r="G77" s="12" t="s">
        <v>33</v>
      </c>
      <c r="H77" s="15">
        <v>1500000000</v>
      </c>
      <c r="I77" s="15">
        <v>1500000000</v>
      </c>
      <c r="J77" s="12" t="s">
        <v>34</v>
      </c>
      <c r="K77" s="12" t="s">
        <v>35</v>
      </c>
      <c r="L77" s="14" t="s">
        <v>66</v>
      </c>
    </row>
    <row r="78" spans="2:12" ht="57.75">
      <c r="B78" s="16">
        <v>78102203</v>
      </c>
      <c r="C78" s="18" t="s">
        <v>71</v>
      </c>
      <c r="D78" s="12" t="s">
        <v>30</v>
      </c>
      <c r="E78" s="12" t="s">
        <v>31</v>
      </c>
      <c r="F78" s="13" t="s">
        <v>41</v>
      </c>
      <c r="G78" s="12" t="s">
        <v>33</v>
      </c>
      <c r="H78" s="15">
        <v>30000000</v>
      </c>
      <c r="I78" s="15">
        <v>30000000</v>
      </c>
      <c r="J78" s="12" t="s">
        <v>34</v>
      </c>
      <c r="K78" s="12" t="s">
        <v>35</v>
      </c>
      <c r="L78" s="14" t="s">
        <v>66</v>
      </c>
    </row>
    <row r="79" spans="2:12" ht="57.75">
      <c r="B79" s="16">
        <v>44103103</v>
      </c>
      <c r="C79" s="18" t="s">
        <v>76</v>
      </c>
      <c r="D79" s="12" t="s">
        <v>30</v>
      </c>
      <c r="E79" s="12" t="s">
        <v>31</v>
      </c>
      <c r="F79" s="13" t="s">
        <v>41</v>
      </c>
      <c r="G79" s="12" t="s">
        <v>33</v>
      </c>
      <c r="H79" s="15">
        <v>60000000</v>
      </c>
      <c r="I79" s="15">
        <v>60000000</v>
      </c>
      <c r="J79" s="12" t="s">
        <v>34</v>
      </c>
      <c r="K79" s="12" t="s">
        <v>35</v>
      </c>
      <c r="L79" s="14" t="s">
        <v>66</v>
      </c>
    </row>
    <row r="80" spans="2:12" ht="57.75">
      <c r="B80" s="11">
        <v>93141700</v>
      </c>
      <c r="C80" s="18" t="s">
        <v>87</v>
      </c>
      <c r="D80" s="12" t="s">
        <v>38</v>
      </c>
      <c r="E80" s="12" t="s">
        <v>31</v>
      </c>
      <c r="F80" s="13" t="s">
        <v>39</v>
      </c>
      <c r="G80" s="12" t="s">
        <v>33</v>
      </c>
      <c r="H80" s="15">
        <v>212560000</v>
      </c>
      <c r="I80" s="15">
        <v>212560000</v>
      </c>
      <c r="J80" s="12" t="s">
        <v>34</v>
      </c>
      <c r="K80" s="12" t="s">
        <v>35</v>
      </c>
      <c r="L80" s="14" t="s">
        <v>66</v>
      </c>
    </row>
    <row r="81" spans="2:12" ht="57.75">
      <c r="B81" s="39">
        <v>80111700</v>
      </c>
      <c r="C81" s="55" t="s">
        <v>77</v>
      </c>
      <c r="D81" s="12" t="s">
        <v>30</v>
      </c>
      <c r="E81" s="12" t="s">
        <v>109</v>
      </c>
      <c r="F81" s="24" t="s">
        <v>57</v>
      </c>
      <c r="G81" s="12" t="s">
        <v>49</v>
      </c>
      <c r="H81" s="15">
        <v>1948000000</v>
      </c>
      <c r="I81" s="15">
        <v>1948000000</v>
      </c>
      <c r="J81" s="12" t="s">
        <v>34</v>
      </c>
      <c r="K81" s="12" t="s">
        <v>35</v>
      </c>
      <c r="L81" s="25" t="s">
        <v>108</v>
      </c>
    </row>
    <row r="82" spans="2:12" ht="57.75">
      <c r="B82" s="16">
        <v>56101700</v>
      </c>
      <c r="C82" s="17" t="s">
        <v>70</v>
      </c>
      <c r="D82" s="26" t="s">
        <v>38</v>
      </c>
      <c r="E82" s="26" t="s">
        <v>36</v>
      </c>
      <c r="F82" s="24" t="s">
        <v>39</v>
      </c>
      <c r="G82" s="12" t="s">
        <v>49</v>
      </c>
      <c r="H82" s="15">
        <v>300000000</v>
      </c>
      <c r="I82" s="15">
        <v>300000000</v>
      </c>
      <c r="J82" s="12" t="s">
        <v>34</v>
      </c>
      <c r="K82" s="12" t="s">
        <v>35</v>
      </c>
      <c r="L82" s="25" t="s">
        <v>108</v>
      </c>
    </row>
    <row r="83" spans="2:12" ht="57.75">
      <c r="B83" s="11">
        <v>44121701</v>
      </c>
      <c r="C83" s="27" t="s">
        <v>40</v>
      </c>
      <c r="D83" s="26" t="s">
        <v>38</v>
      </c>
      <c r="E83" s="26" t="s">
        <v>36</v>
      </c>
      <c r="F83" s="24" t="s">
        <v>39</v>
      </c>
      <c r="G83" s="12" t="s">
        <v>33</v>
      </c>
      <c r="H83" s="15">
        <v>130000000</v>
      </c>
      <c r="I83" s="15">
        <v>130000000</v>
      </c>
      <c r="J83" s="12" t="s">
        <v>34</v>
      </c>
      <c r="K83" s="12" t="s">
        <v>35</v>
      </c>
      <c r="L83" s="25" t="s">
        <v>108</v>
      </c>
    </row>
    <row r="84" spans="2:12" ht="57.75">
      <c r="B84" s="11">
        <v>72103300</v>
      </c>
      <c r="C84" s="27" t="s">
        <v>58</v>
      </c>
      <c r="D84" s="26" t="s">
        <v>38</v>
      </c>
      <c r="E84" s="28" t="s">
        <v>65</v>
      </c>
      <c r="F84" s="24" t="s">
        <v>39</v>
      </c>
      <c r="G84" s="12" t="s">
        <v>33</v>
      </c>
      <c r="H84" s="15">
        <v>72000000</v>
      </c>
      <c r="I84" s="15">
        <v>72000000</v>
      </c>
      <c r="J84" s="12" t="s">
        <v>34</v>
      </c>
      <c r="K84" s="12" t="s">
        <v>35</v>
      </c>
      <c r="L84" s="25" t="s">
        <v>108</v>
      </c>
    </row>
    <row r="85" spans="2:12" ht="57.75">
      <c r="B85" s="16">
        <v>78102201</v>
      </c>
      <c r="C85" s="17" t="s">
        <v>59</v>
      </c>
      <c r="D85" s="26" t="s">
        <v>38</v>
      </c>
      <c r="E85" s="28" t="s">
        <v>65</v>
      </c>
      <c r="F85" s="13" t="s">
        <v>41</v>
      </c>
      <c r="G85" s="12" t="s">
        <v>33</v>
      </c>
      <c r="H85" s="15">
        <v>40000000</v>
      </c>
      <c r="I85" s="15">
        <v>40000000</v>
      </c>
      <c r="J85" s="12" t="s">
        <v>34</v>
      </c>
      <c r="K85" s="12" t="s">
        <v>35</v>
      </c>
      <c r="L85" s="25" t="s">
        <v>108</v>
      </c>
    </row>
    <row r="86" spans="2:12" ht="57.75">
      <c r="B86" s="16">
        <v>86111604</v>
      </c>
      <c r="C86" s="17" t="s">
        <v>60</v>
      </c>
      <c r="D86" s="26" t="s">
        <v>38</v>
      </c>
      <c r="E86" s="26" t="s">
        <v>61</v>
      </c>
      <c r="F86" s="24" t="s">
        <v>37</v>
      </c>
      <c r="G86" s="12" t="s">
        <v>49</v>
      </c>
      <c r="H86" s="15">
        <v>864000000</v>
      </c>
      <c r="I86" s="15">
        <v>864000000</v>
      </c>
      <c r="J86" s="12" t="s">
        <v>34</v>
      </c>
      <c r="K86" s="12" t="s">
        <v>35</v>
      </c>
      <c r="L86" s="25" t="s">
        <v>108</v>
      </c>
    </row>
    <row r="87" spans="2:12" ht="57.75">
      <c r="B87" s="11">
        <v>86101700</v>
      </c>
      <c r="C87" s="17" t="s">
        <v>62</v>
      </c>
      <c r="D87" s="26" t="s">
        <v>38</v>
      </c>
      <c r="E87" s="26" t="s">
        <v>61</v>
      </c>
      <c r="F87" s="24" t="s">
        <v>39</v>
      </c>
      <c r="G87" s="12" t="s">
        <v>49</v>
      </c>
      <c r="H87" s="15">
        <v>500000000</v>
      </c>
      <c r="I87" s="15">
        <v>500000000</v>
      </c>
      <c r="J87" s="12" t="s">
        <v>34</v>
      </c>
      <c r="K87" s="12" t="s">
        <v>35</v>
      </c>
      <c r="L87" s="25" t="s">
        <v>108</v>
      </c>
    </row>
    <row r="88" spans="2:12" ht="57.75">
      <c r="B88" s="16">
        <v>55101500</v>
      </c>
      <c r="C88" s="17" t="s">
        <v>42</v>
      </c>
      <c r="D88" s="26" t="s">
        <v>38</v>
      </c>
      <c r="E88" s="12" t="s">
        <v>31</v>
      </c>
      <c r="F88" s="13" t="s">
        <v>39</v>
      </c>
      <c r="G88" s="12" t="s">
        <v>49</v>
      </c>
      <c r="H88" s="15">
        <v>100000000</v>
      </c>
      <c r="I88" s="15">
        <v>100000000</v>
      </c>
      <c r="J88" s="12" t="s">
        <v>34</v>
      </c>
      <c r="K88" s="12" t="s">
        <v>35</v>
      </c>
      <c r="L88" s="25" t="s">
        <v>108</v>
      </c>
    </row>
    <row r="89" spans="2:12" ht="74.25" customHeight="1">
      <c r="B89" s="16">
        <v>92101501</v>
      </c>
      <c r="C89" s="17" t="s">
        <v>63</v>
      </c>
      <c r="D89" s="12" t="s">
        <v>38</v>
      </c>
      <c r="E89" s="12" t="s">
        <v>65</v>
      </c>
      <c r="F89" s="72" t="s">
        <v>37</v>
      </c>
      <c r="G89" s="12" t="s">
        <v>49</v>
      </c>
      <c r="H89" s="15">
        <v>15959871288</v>
      </c>
      <c r="I89" s="15">
        <v>15959871288</v>
      </c>
      <c r="J89" s="12" t="s">
        <v>34</v>
      </c>
      <c r="K89" s="12" t="s">
        <v>35</v>
      </c>
      <c r="L89" s="14" t="s">
        <v>108</v>
      </c>
    </row>
    <row r="90" spans="2:12" ht="74.25" customHeight="1">
      <c r="B90" s="16">
        <v>53102701</v>
      </c>
      <c r="C90" s="17" t="s">
        <v>137</v>
      </c>
      <c r="D90" s="12" t="s">
        <v>138</v>
      </c>
      <c r="E90" s="12" t="s">
        <v>36</v>
      </c>
      <c r="F90" s="72" t="s">
        <v>37</v>
      </c>
      <c r="G90" s="12" t="s">
        <v>33</v>
      </c>
      <c r="H90" s="15">
        <v>1365000000</v>
      </c>
      <c r="I90" s="15">
        <v>1365000000</v>
      </c>
      <c r="J90" s="12" t="s">
        <v>34</v>
      </c>
      <c r="K90" s="12" t="s">
        <v>35</v>
      </c>
      <c r="L90" s="14" t="s">
        <v>108</v>
      </c>
    </row>
    <row r="91" spans="2:12" ht="94.5" customHeight="1">
      <c r="B91" s="60">
        <v>80111700</v>
      </c>
      <c r="C91" s="62" t="s">
        <v>77</v>
      </c>
      <c r="D91" s="12" t="s">
        <v>30</v>
      </c>
      <c r="E91" s="12" t="s">
        <v>109</v>
      </c>
      <c r="F91" s="49" t="s">
        <v>48</v>
      </c>
      <c r="G91" s="48" t="s">
        <v>49</v>
      </c>
      <c r="H91" s="15">
        <v>748758615</v>
      </c>
      <c r="I91" s="15">
        <v>748758615</v>
      </c>
      <c r="J91" s="48" t="s">
        <v>34</v>
      </c>
      <c r="K91" s="48" t="s">
        <v>35</v>
      </c>
      <c r="L91" s="50" t="s">
        <v>67</v>
      </c>
    </row>
    <row r="92" spans="2:12" ht="57.75">
      <c r="B92" s="11" t="s">
        <v>50</v>
      </c>
      <c r="C92" s="20" t="s">
        <v>51</v>
      </c>
      <c r="D92" s="12" t="s">
        <v>30</v>
      </c>
      <c r="E92" s="12" t="s">
        <v>31</v>
      </c>
      <c r="F92" s="13" t="s">
        <v>57</v>
      </c>
      <c r="G92" s="12" t="s">
        <v>49</v>
      </c>
      <c r="H92" s="15">
        <v>60000000</v>
      </c>
      <c r="I92" s="15">
        <v>60000000</v>
      </c>
      <c r="J92" s="12" t="s">
        <v>34</v>
      </c>
      <c r="K92" s="12" t="s">
        <v>35</v>
      </c>
      <c r="L92" s="14" t="s">
        <v>67</v>
      </c>
    </row>
    <row r="93" spans="2:12" ht="57.75">
      <c r="B93" s="16">
        <v>25191700</v>
      </c>
      <c r="C93" s="18" t="s">
        <v>52</v>
      </c>
      <c r="D93" s="12" t="s">
        <v>30</v>
      </c>
      <c r="E93" s="12" t="s">
        <v>31</v>
      </c>
      <c r="F93" s="13" t="s">
        <v>47</v>
      </c>
      <c r="G93" s="12" t="s">
        <v>33</v>
      </c>
      <c r="H93" s="15">
        <v>20000000</v>
      </c>
      <c r="I93" s="15">
        <v>20000000</v>
      </c>
      <c r="J93" s="12" t="s">
        <v>34</v>
      </c>
      <c r="K93" s="12" t="s">
        <v>35</v>
      </c>
      <c r="L93" s="14" t="s">
        <v>67</v>
      </c>
    </row>
    <row r="94" spans="2:12" ht="87">
      <c r="B94" s="16">
        <v>92101501</v>
      </c>
      <c r="C94" s="18" t="s">
        <v>46</v>
      </c>
      <c r="D94" s="12" t="s">
        <v>30</v>
      </c>
      <c r="E94" s="12" t="s">
        <v>31</v>
      </c>
      <c r="F94" s="22" t="s">
        <v>53</v>
      </c>
      <c r="G94" s="12" t="s">
        <v>33</v>
      </c>
      <c r="H94" s="15">
        <v>40000000</v>
      </c>
      <c r="I94" s="15">
        <v>40000000</v>
      </c>
      <c r="J94" s="12" t="s">
        <v>34</v>
      </c>
      <c r="K94" s="12" t="s">
        <v>35</v>
      </c>
      <c r="L94" s="14" t="s">
        <v>67</v>
      </c>
    </row>
    <row r="95" spans="2:12" ht="57.75">
      <c r="B95" s="11">
        <v>85101700</v>
      </c>
      <c r="C95" s="18" t="s">
        <v>103</v>
      </c>
      <c r="D95" s="12" t="s">
        <v>30</v>
      </c>
      <c r="E95" s="21" t="s">
        <v>31</v>
      </c>
      <c r="F95" s="22" t="s">
        <v>54</v>
      </c>
      <c r="G95" s="12" t="s">
        <v>49</v>
      </c>
      <c r="H95" s="15">
        <v>2100000000</v>
      </c>
      <c r="I95" s="15">
        <v>2100000000</v>
      </c>
      <c r="J95" s="12" t="s">
        <v>34</v>
      </c>
      <c r="K95" s="12" t="s">
        <v>35</v>
      </c>
      <c r="L95" s="14" t="s">
        <v>67</v>
      </c>
    </row>
    <row r="96" spans="2:12" ht="57.75">
      <c r="B96" s="11">
        <v>85101700</v>
      </c>
      <c r="C96" s="18" t="s">
        <v>104</v>
      </c>
      <c r="D96" s="12" t="s">
        <v>30</v>
      </c>
      <c r="E96" s="21" t="s">
        <v>31</v>
      </c>
      <c r="F96" s="22" t="s">
        <v>54</v>
      </c>
      <c r="G96" s="12" t="s">
        <v>49</v>
      </c>
      <c r="H96" s="15">
        <v>2149355397</v>
      </c>
      <c r="I96" s="15">
        <v>2149355397</v>
      </c>
      <c r="J96" s="12" t="s">
        <v>34</v>
      </c>
      <c r="K96" s="12" t="s">
        <v>35</v>
      </c>
      <c r="L96" s="14" t="s">
        <v>67</v>
      </c>
    </row>
    <row r="97" spans="2:12" ht="57.75">
      <c r="B97" s="11">
        <v>85101700</v>
      </c>
      <c r="C97" s="18" t="s">
        <v>105</v>
      </c>
      <c r="D97" s="12" t="s">
        <v>30</v>
      </c>
      <c r="E97" s="21" t="s">
        <v>31</v>
      </c>
      <c r="F97" s="22" t="s">
        <v>54</v>
      </c>
      <c r="G97" s="12" t="s">
        <v>49</v>
      </c>
      <c r="H97" s="15">
        <v>1150000000</v>
      </c>
      <c r="I97" s="15">
        <v>1150000000</v>
      </c>
      <c r="J97" s="12" t="s">
        <v>34</v>
      </c>
      <c r="K97" s="12" t="s">
        <v>35</v>
      </c>
      <c r="L97" s="14" t="s">
        <v>67</v>
      </c>
    </row>
    <row r="98" spans="2:12" ht="57.75">
      <c r="B98" s="11">
        <v>85101700</v>
      </c>
      <c r="C98" s="20" t="s">
        <v>106</v>
      </c>
      <c r="D98" s="12" t="s">
        <v>30</v>
      </c>
      <c r="E98" s="21" t="s">
        <v>31</v>
      </c>
      <c r="F98" s="23" t="s">
        <v>54</v>
      </c>
      <c r="G98" s="12" t="s">
        <v>49</v>
      </c>
      <c r="H98" s="15">
        <v>11588402343</v>
      </c>
      <c r="I98" s="15">
        <v>11588402343</v>
      </c>
      <c r="J98" s="12" t="s">
        <v>34</v>
      </c>
      <c r="K98" s="12" t="s">
        <v>35</v>
      </c>
      <c r="L98" s="14" t="s">
        <v>67</v>
      </c>
    </row>
    <row r="99" spans="2:12" ht="57.75">
      <c r="B99" s="11">
        <v>85111500</v>
      </c>
      <c r="C99" s="18" t="s">
        <v>107</v>
      </c>
      <c r="D99" s="12" t="s">
        <v>30</v>
      </c>
      <c r="E99" s="12" t="s">
        <v>43</v>
      </c>
      <c r="F99" s="22" t="s">
        <v>54</v>
      </c>
      <c r="G99" s="12" t="s">
        <v>49</v>
      </c>
      <c r="H99" s="15">
        <v>311313564</v>
      </c>
      <c r="I99" s="15">
        <v>311313564</v>
      </c>
      <c r="J99" s="12" t="s">
        <v>34</v>
      </c>
      <c r="K99" s="12" t="s">
        <v>35</v>
      </c>
      <c r="L99" s="14" t="s">
        <v>67</v>
      </c>
    </row>
    <row r="100" spans="2:12" ht="87">
      <c r="B100" s="11">
        <v>80111700</v>
      </c>
      <c r="C100" s="20" t="s">
        <v>55</v>
      </c>
      <c r="D100" s="12" t="s">
        <v>38</v>
      </c>
      <c r="E100" s="12" t="s">
        <v>43</v>
      </c>
      <c r="F100" s="23" t="s">
        <v>48</v>
      </c>
      <c r="G100" s="12" t="s">
        <v>33</v>
      </c>
      <c r="H100" s="15">
        <v>356991390</v>
      </c>
      <c r="I100" s="15">
        <v>356991390</v>
      </c>
      <c r="J100" s="12" t="s">
        <v>34</v>
      </c>
      <c r="K100" s="12" t="s">
        <v>35</v>
      </c>
      <c r="L100" s="14" t="s">
        <v>67</v>
      </c>
    </row>
    <row r="101" spans="2:12" ht="58.5" thickBot="1">
      <c r="B101" s="61">
        <v>85101700</v>
      </c>
      <c r="C101" s="51" t="s">
        <v>56</v>
      </c>
      <c r="D101" s="29" t="s">
        <v>30</v>
      </c>
      <c r="E101" s="52" t="s">
        <v>31</v>
      </c>
      <c r="F101" s="53" t="s">
        <v>54</v>
      </c>
      <c r="G101" s="29" t="s">
        <v>49</v>
      </c>
      <c r="H101" s="54">
        <v>15425048170</v>
      </c>
      <c r="I101" s="54">
        <v>15425048170</v>
      </c>
      <c r="J101" s="29" t="s">
        <v>34</v>
      </c>
      <c r="K101" s="29" t="s">
        <v>35</v>
      </c>
      <c r="L101" s="30" t="s">
        <v>67</v>
      </c>
    </row>
    <row r="102" ht="14.25">
      <c r="I102" s="31"/>
    </row>
    <row r="103" ht="14.25">
      <c r="I103" s="31"/>
    </row>
    <row r="104" ht="14.25">
      <c r="I104" s="31"/>
    </row>
    <row r="105" ht="14.25">
      <c r="I105" s="31"/>
    </row>
    <row r="107" spans="5:8" ht="14.25">
      <c r="E107" s="34"/>
      <c r="F107" s="32"/>
      <c r="G107" s="33"/>
      <c r="H107" s="35"/>
    </row>
    <row r="108" spans="5:8" ht="14.25">
      <c r="E108" s="34"/>
      <c r="F108" s="32"/>
      <c r="G108" s="33"/>
      <c r="H108" s="35"/>
    </row>
    <row r="109" spans="3:8" ht="18">
      <c r="C109" s="36"/>
      <c r="E109" s="34"/>
      <c r="F109" s="32"/>
      <c r="G109" s="33"/>
      <c r="H109" s="35"/>
    </row>
    <row r="110" spans="5:8" ht="14.25">
      <c r="E110" s="37"/>
      <c r="F110" s="32"/>
      <c r="G110" s="33"/>
      <c r="H110" s="38"/>
    </row>
    <row r="111" spans="5:8" ht="14.25">
      <c r="E111" s="37"/>
      <c r="F111" s="32"/>
      <c r="G111" s="33"/>
      <c r="H111" s="38"/>
    </row>
    <row r="116" spans="3:12" ht="18">
      <c r="C116" s="36"/>
      <c r="L116" s="37"/>
    </row>
    <row r="117" ht="14.25">
      <c r="L117" s="37"/>
    </row>
    <row r="118" ht="14.25">
      <c r="L118" s="37"/>
    </row>
    <row r="119" ht="14.25">
      <c r="L119" s="37"/>
    </row>
    <row r="122" ht="14.25">
      <c r="C122" s="37"/>
    </row>
    <row r="123" ht="14.25">
      <c r="C123" s="37"/>
    </row>
    <row r="124" ht="14.25">
      <c r="C124" s="37"/>
    </row>
  </sheetData>
  <sheetProtection/>
  <mergeCells count="2">
    <mergeCell ref="F5:I9"/>
    <mergeCell ref="F11:I15"/>
  </mergeCells>
  <hyperlinks>
    <hyperlink ref="C8" r:id="rId1" display="www.magdalena.gov.co"/>
  </hyperlinks>
  <printOptions horizontalCentered="1" verticalCentered="1"/>
  <pageMargins left="0.07874015748031496" right="0.07874015748031496" top="0.35433070866141736" bottom="0.11811023622047245" header="0" footer="0"/>
  <pageSetup horizontalDpi="600" verticalDpi="600" orientation="landscape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Mayer</dc:creator>
  <cp:keywords/>
  <dc:description/>
  <cp:lastModifiedBy>revisor 1</cp:lastModifiedBy>
  <cp:lastPrinted>2018-01-16T14:50:26Z</cp:lastPrinted>
  <dcterms:created xsi:type="dcterms:W3CDTF">2015-01-26T20:26:46Z</dcterms:created>
  <dcterms:modified xsi:type="dcterms:W3CDTF">2018-01-17T17:54:06Z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