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85" windowWidth="15615" windowHeight="7095" activeTab="1"/>
  </bookViews>
  <sheets>
    <sheet name="Instrucciones" sheetId="1" r:id="rId1"/>
    <sheet name="Tránsito" sheetId="2" r:id="rId2"/>
  </sheets>
  <calcPr calcId="145621"/>
</workbook>
</file>

<file path=xl/calcChain.xml><?xml version="1.0" encoding="utf-8"?>
<calcChain xmlns="http://schemas.openxmlformats.org/spreadsheetml/2006/main">
  <c r="X16" i="2" l="1"/>
  <c r="X15" i="2"/>
  <c r="X14" i="2"/>
  <c r="X13" i="2"/>
  <c r="Y12" i="2"/>
</calcChain>
</file>

<file path=xl/sharedStrings.xml><?xml version="1.0" encoding="utf-8"?>
<sst xmlns="http://schemas.openxmlformats.org/spreadsheetml/2006/main" count="557" uniqueCount="295">
  <si>
    <t>FORMATO DE PLAN DE ACCIÓN</t>
  </si>
  <si>
    <t>Plan de Desarrollo 2016 - 2019</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</si>
  <si>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</si>
  <si>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</si>
  <si>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Plan de Acción 2017</t>
  </si>
  <si>
    <t>¿Quién es responsable de elaborarlo y ejecutarlo?</t>
  </si>
  <si>
    <t>Reporte de Avances de Metas Plan de Acción 2016</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</si>
  <si>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</si>
  <si>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</si>
  <si>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</si>
  <si>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</si>
  <si>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Objetivo</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</si>
  <si>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</si>
  <si>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Meta Resultado</t>
  </si>
  <si>
    <t>Formulación Estratégica (Plan de Desarrollo)</t>
  </si>
  <si>
    <t>Indicador</t>
  </si>
  <si>
    <t>Línea Base</t>
  </si>
  <si>
    <t>Valor Meta</t>
  </si>
  <si>
    <t>Línea Estratégica</t>
  </si>
  <si>
    <t>Formulación Operativa (Plan de Acción)</t>
  </si>
  <si>
    <t>Programa</t>
  </si>
  <si>
    <t>Reportes de Avances Trimestrales</t>
  </si>
  <si>
    <t>Subprograma</t>
  </si>
  <si>
    <t>Meta de Producto</t>
  </si>
  <si>
    <t>Objetivo del Plan</t>
  </si>
  <si>
    <t>Proyecto(s) y metas operativas del proyecto</t>
  </si>
  <si>
    <t>Proyecto/Acción</t>
  </si>
  <si>
    <t>Datos de avances de las metas de:</t>
  </si>
  <si>
    <t>Metas del Proyecto</t>
  </si>
  <si>
    <t>Meta(s) de Resultado(s)</t>
  </si>
  <si>
    <t>Fuentes de Financiación</t>
  </si>
  <si>
    <t>Costo total del proyecto</t>
  </si>
  <si>
    <t xml:space="preserve">  Resultados, Productos y de Financiación</t>
  </si>
  <si>
    <t>Línea Estratégica, Programa y Subprograma</t>
  </si>
  <si>
    <t>Aportes al costo total por fuentes de financiación</t>
  </si>
  <si>
    <t>I TRIMESTRE</t>
  </si>
  <si>
    <t xml:space="preserve">  En las metas de producto se deben reportar:</t>
  </si>
  <si>
    <t>Meta(s) de Producto(s):</t>
  </si>
  <si>
    <t>II TRIMESTRE</t>
  </si>
  <si>
    <t xml:space="preserve">      Datos de avances por meta total de producto</t>
  </si>
  <si>
    <t xml:space="preserve">  Indicador de medida, Línea Base, Meta del período</t>
  </si>
  <si>
    <t>III TRIMESTRE</t>
  </si>
  <si>
    <t>IV TRIMESTRE</t>
  </si>
  <si>
    <t>Observaciones</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</si>
  <si>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</si>
  <si>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</si>
  <si>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</si>
  <si>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</si>
  <si>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</si>
  <si>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</si>
  <si>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</si>
  <si>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Línea Base (2015)</t>
  </si>
  <si>
    <t>Meta del Período</t>
  </si>
  <si>
    <t>Se diligencian todas las columnas</t>
  </si>
  <si>
    <t>Plazo</t>
  </si>
  <si>
    <t>Responsable</t>
  </si>
  <si>
    <t>Costo Total</t>
  </si>
  <si>
    <t>Departamento</t>
  </si>
  <si>
    <t>Diligenciamiento del Plan de Acción 2016 (ajustado al nuevo Plan de Desarrollo)</t>
  </si>
  <si>
    <t>Nación</t>
  </si>
  <si>
    <t>Municipios</t>
  </si>
  <si>
    <t>Otros</t>
  </si>
  <si>
    <t>Columna</t>
  </si>
  <si>
    <t>Avance Meta Resultado</t>
  </si>
  <si>
    <t>Tema</t>
  </si>
  <si>
    <t>¿Se diligencia?</t>
  </si>
  <si>
    <t>¿Qué se diligencia?</t>
  </si>
  <si>
    <t>¿Cuándo se diligencia?</t>
  </si>
  <si>
    <t>Avance Metas Proyecto</t>
  </si>
  <si>
    <t>A</t>
  </si>
  <si>
    <t>Avance Ejecución Financiera</t>
  </si>
  <si>
    <t>Objetivo Estratégico del Plan de Desarrollo</t>
  </si>
  <si>
    <t>NO</t>
  </si>
  <si>
    <t>B</t>
  </si>
  <si>
    <t>Meta de Resultado del Plan de Desarrollo</t>
  </si>
  <si>
    <t>C</t>
  </si>
  <si>
    <t>Indicador Meta de Resultado</t>
  </si>
  <si>
    <t>D</t>
  </si>
  <si>
    <t>Línea Base Meta de Resultado</t>
  </si>
  <si>
    <t>Valor Meta Total del año</t>
  </si>
  <si>
    <t>Tipo de Población</t>
  </si>
  <si>
    <t>E</t>
  </si>
  <si>
    <t>Valor Meta de Resultado</t>
  </si>
  <si>
    <t>Valor de la Meta por tipo de población</t>
  </si>
  <si>
    <t>Tipo de Localización</t>
  </si>
  <si>
    <t>Valor de la Meta por Localización</t>
  </si>
  <si>
    <t>F</t>
  </si>
  <si>
    <t>Avance de la Meta del año</t>
  </si>
  <si>
    <t>G</t>
  </si>
  <si>
    <t>Avance de la Meta por tipo de Población</t>
  </si>
  <si>
    <t>Avance de la Meta por Localizaciòn</t>
  </si>
  <si>
    <t>H</t>
  </si>
  <si>
    <t>I Trimestre</t>
  </si>
  <si>
    <t>II Trimestre</t>
  </si>
  <si>
    <t>I</t>
  </si>
  <si>
    <t>Indicador Meta de Producto</t>
  </si>
  <si>
    <t>III Trimestre</t>
  </si>
  <si>
    <t>IV Trimestre</t>
  </si>
  <si>
    <t>Aumentar la efectividad del Gobierno Departamental</t>
  </si>
  <si>
    <t>J</t>
  </si>
  <si>
    <t>Línea Base Meta de Producto (2015)</t>
  </si>
  <si>
    <t>Aumentar el puntaje en el Ranking en el índice de Gobierno Abierto y de cumplimiento en el índice INTEGRA</t>
  </si>
  <si>
    <t>K</t>
  </si>
  <si>
    <t>Meta de Producto de todo el período 2016-2019</t>
  </si>
  <si>
    <t>Porcentaje de cumplimiento del Departamento en el Indice INTEGRA</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</si>
  <si>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</si>
  <si>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</si>
  <si>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</si>
  <si>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</si>
  <si>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</si>
  <si>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</si>
  <si>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Modernización Administrativa</t>
  </si>
  <si>
    <t>Al momento de elaborar el Plan de Acción</t>
  </si>
  <si>
    <t>N</t>
  </si>
  <si>
    <t>Modernización de la Oficina de Transito y Transporte</t>
  </si>
  <si>
    <t>Valor Meta de Producto por tipo de población</t>
  </si>
  <si>
    <t>% de implementación del programa</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</si>
  <si>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</si>
  <si>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</si>
  <si>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</si>
  <si>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</si>
  <si>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</si>
  <si>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</si>
  <si>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</si>
  <si>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Otros adultos</t>
  </si>
  <si>
    <t>Q</t>
  </si>
  <si>
    <t>Valor Meta de Producto año 2017</t>
  </si>
  <si>
    <t>Subregión Norte</t>
  </si>
  <si>
    <t>R</t>
  </si>
  <si>
    <t>Valor Meta de Producto año 2018</t>
  </si>
  <si>
    <t>S</t>
  </si>
  <si>
    <t>Valor Meta de Producto año 2019</t>
  </si>
  <si>
    <t>Adquisición  de 20 equipos de cómputo</t>
  </si>
  <si>
    <t>Equipos adquiridos</t>
  </si>
  <si>
    <t>T</t>
  </si>
  <si>
    <t>Ivon Thompson</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</si>
  <si>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</si>
  <si>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</si>
  <si>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</si>
  <si>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</si>
  <si>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</si>
  <si>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</si>
  <si>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</si>
  <si>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</si>
  <si>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</si>
  <si>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</si>
  <si>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</si>
  <si>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</si>
  <si>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Subregión Santa Marta</t>
  </si>
  <si>
    <t>No Cumplido</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</si>
  <si>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</si>
  <si>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</si>
  <si>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</si>
  <si>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</si>
  <si>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</si>
  <si>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</si>
  <si>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No se inicio el proceso de actualizacion del proyecto</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</si>
  <si>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</si>
  <si>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</si>
  <si>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</si>
  <si>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</si>
  <si>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</si>
  <si>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</si>
  <si>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</si>
  <si>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Optimización de procesos y procedimientos</t>
  </si>
  <si>
    <t>Dato de avance meta de resultado en el trimestre</t>
  </si>
  <si>
    <t>Procesos y procedimientos optimizados</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</si>
  <si>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</si>
  <si>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</si>
  <si>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</si>
  <si>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</si>
  <si>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</si>
  <si>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 xml:space="preserve">Rafael </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</si>
  <si>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</si>
  <si>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</si>
  <si>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</si>
  <si>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</si>
  <si>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</si>
  <si>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Cumplido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</si>
  <si>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</si>
  <si>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</si>
  <si>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</si>
  <si>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</si>
  <si>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</si>
  <si>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</si>
  <si>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</si>
  <si>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</si>
  <si>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</si>
  <si>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</si>
  <si>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</si>
  <si>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</si>
  <si>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</si>
  <si>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</si>
  <si>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Adecuación y modificación de Planta Física</t>
  </si>
  <si>
    <t>Planta Física adecuada y modificada</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</si>
  <si>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</si>
  <si>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</si>
  <si>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</si>
  <si>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</si>
  <si>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</si>
  <si>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</si>
  <si>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Se realizo traslado de oficnas, a la espera del procesode adecuacion</t>
  </si>
  <si>
    <t>BK</t>
  </si>
  <si>
    <t>Anotaciones de Observaciones en III Trimestre</t>
  </si>
  <si>
    <t>Capacitación de funcionarios</t>
  </si>
  <si>
    <t>Funcionarios capacitados</t>
  </si>
  <si>
    <t>BL</t>
  </si>
  <si>
    <t>Anotaciones de Observaciones en IV Trimestre</t>
  </si>
  <si>
    <t>Definiciones</t>
  </si>
  <si>
    <t>Plan Maestro de Movilidad</t>
  </si>
  <si>
    <t>Estructuración de proyecto para la formulación del Plan Maestro  de Movilidad</t>
  </si>
  <si>
    <t>Proyecto Estructurado</t>
  </si>
  <si>
    <t>Subregiones:</t>
  </si>
  <si>
    <t>Hombres</t>
  </si>
  <si>
    <t>Santa Marta</t>
  </si>
  <si>
    <t>Todo el Departamento</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</si>
  <si>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</si>
  <si>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</si>
  <si>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</si>
  <si>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</si>
  <si>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</si>
  <si>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</si>
  <si>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</si>
  <si>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</si>
  <si>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</si>
  <si>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Formulación del Proyecto de Plan de Maestro de Movilidad</t>
  </si>
  <si>
    <t>Ecorregiones:</t>
  </si>
  <si>
    <t>Ciénaga Grande de Santa Marta:</t>
  </si>
  <si>
    <t>Proyecto formulado</t>
  </si>
  <si>
    <t>Victor Medina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</si>
  <si>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</si>
  <si>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</si>
  <si>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</si>
  <si>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</si>
  <si>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</si>
  <si>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</si>
  <si>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</si>
  <si>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</si>
  <si>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</si>
  <si>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</si>
  <si>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</si>
  <si>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</si>
  <si>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Mujeres</t>
  </si>
  <si>
    <t>Viabiliación y registro del proyecto en el Banco de Programas y Proyectos del Departamento</t>
  </si>
  <si>
    <t>Proyecto registrado</t>
  </si>
  <si>
    <t>Plan de Seguridad Vial</t>
  </si>
  <si>
    <t>Implementación del Plan de Seguridad Vial</t>
  </si>
  <si>
    <t>% de implementación del plan</t>
  </si>
  <si>
    <t>Gestionar convenio interadministrativo con la Agencia Nacional de Seguridad Vial para implementación del Plan de Seguridad</t>
  </si>
  <si>
    <t>Convenio gestionado</t>
  </si>
  <si>
    <t>Fortalecimiento Gestion Institucional</t>
  </si>
  <si>
    <t>Gestion Institucional Fortalecida</t>
  </si>
  <si>
    <t>Comité técnico</t>
  </si>
  <si>
    <t>Capacitación a conductores</t>
  </si>
  <si>
    <t>Conductores capacitados</t>
  </si>
  <si>
    <t>Sensibilización población magdalenense</t>
  </si>
  <si>
    <t>jornadas de sensibilización realizadas</t>
  </si>
  <si>
    <t>Capacitación a estudiantes de grados 9, 10 y 11 de IED</t>
  </si>
  <si>
    <t>Estudiantes capacitados</t>
  </si>
  <si>
    <t>Juventud</t>
  </si>
  <si>
    <t>Programa de Seguridad Vial para Colegios</t>
  </si>
  <si>
    <t>Colegios con programas implementados</t>
  </si>
  <si>
    <t>Adquisicion de Suministros de Seguridad Vial</t>
  </si>
  <si>
    <t>Suministros Adquiridos</t>
  </si>
  <si>
    <t>Estudio de señalización vial</t>
  </si>
  <si>
    <t>Estudio realizado</t>
  </si>
  <si>
    <t>Adquisición de señalización vial (vertical y horizontal)</t>
  </si>
  <si>
    <t xml:space="preserve">Señalización vial adquirida </t>
  </si>
  <si>
    <t>Primera Infancia</t>
  </si>
  <si>
    <t>Infancia</t>
  </si>
  <si>
    <t>Adolescencia</t>
  </si>
  <si>
    <t>Subregión Río</t>
  </si>
  <si>
    <t>Subregión Centro</t>
  </si>
  <si>
    <t>Adultos Mayores</t>
  </si>
  <si>
    <t>Subregión Sur</t>
  </si>
  <si>
    <t>Ecorregión CGSM</t>
  </si>
  <si>
    <t>Ecorregión SNSM</t>
  </si>
  <si>
    <t>Humedales Centro y Sur</t>
  </si>
  <si>
    <t>LGBTI</t>
  </si>
  <si>
    <t>Zona Marino Costera</t>
  </si>
  <si>
    <t>Con discapacidad</t>
  </si>
  <si>
    <t>Area Urbana</t>
  </si>
  <si>
    <t>Víctimas</t>
  </si>
  <si>
    <t>Area Rural</t>
  </si>
  <si>
    <t>En Reinserción</t>
  </si>
  <si>
    <t>Indígenas</t>
  </si>
  <si>
    <t>Afrodescendientes</t>
  </si>
  <si>
    <t>Pueblo ROM</t>
  </si>
  <si>
    <t>Ya fueron incluido en el plan de adquisición de la Oficina de Transito y Transporte, perteneciente a la vigencia 2018.</t>
  </si>
  <si>
    <t xml:space="preserve">Para esta vigencia se priorizo el suministro de las orientaciones necesarias al funcionario responsable de atender el RUNT.  Se está a esperas de el traslado a las nuevas instalaciones a fin de motivar capacitaciones en atención a peticiones, conocimiento de las normas aplicables y demas temas que impulsen la mejora continua y el trabajo en euipo. </t>
  </si>
  <si>
    <t xml:space="preserve"> 1. Con el fortalecimiento de las acciones  encaminadas a la mejora continua, desde la Oficina de Tránsito y Transporte, se viene trabajando en la celeridad de los trámites atendidos desde esta unidad de decisión, alcanzando con ellos lo siguiente:
 - La respuesta a los trámites atendidos por la Oficina de Transito Departamental, se redujo de ocho (8) días a tres (3) días.
 - La Ofician de Tránsito y Transporte del Departamento del Magdalena, dentro de su portafolio de servicios, ofrece a todos sus usuarios y partes interesadas, 28 trámites los que son atendidos por los miembros de su equipo operativo.
 - el 55% de los trámites atendidos durante el 2017, se concentraron en la expedición de Licencias de Conducción, Traspaso de vehículos con un 40% y 15% respectivamente. Mostrando un total de 1.801 tramites atendidos, con un promedio aproximado de 180 tramites por mes.
2. Centro de Fiscalización Electrónica:  A fin de impulsar la detección de infracciones de tránsito en marco a las violaciones de las normas vigentes en las vías del departamento del Magdalena, se  viene trabajando en el fortalecimiento, mantenimiento y operación de un sistema de cámaras de vigilancia mediante la inspección de vigilancia y control a través de tres (3) puntos ubicados a lo largo del corredor vial de la jurisdicción del Magdalena los que ha arrojado los siguientes resultados:
  - con relación a la vigencia 2016 las infracciones generadas por el concepto de foto multas se redujo en un 25%.
3.  Acciones de Vigilancia y Control: Con el apoyo de la policía de Carretera y la metropolitana del Magdalena, se vienen adelantado acciones de Control y vigilancia a lo largo del corredor vial de la jurisdicción del Magdalena, las que ha arrojado los siguientes resultados como:
 - Las acciones de control y vigilancia arrojaron un incremento del 77% aproximadamente con relación a las realizadas en la vigencia 2016, lo que muestra un presencia fortalecida de los cuerpos operativos de transito de la Policía Nacional, con las que se trabaja y se articulan acciones encaminadas al ejercicio de la autoridad de tránsito y transporte en el corredor vial jurisdicción del Magdalena.
 - de las 12.642 infracciones presentadas en el 2017, el 94% aproximadamente (11.862) fueron identificadas como las infracciones de mayor presencia durante la vigencia 2017 de las cuales, el 51,25% aproximadamente de las infracciones generadas durante el 2017, son las codificadas como C24, C35 y D01, lo que suministraría los insumos necesarios para adelantar durante la vigencia 2018 acciones encaminadas la sensibilización a través de la realización de campañas de educación vial priorizando el fortalecimiento al conocimiento de la normatividad con el propósito de disminuir estas conductas.
4.  Comportamiento Muerte y Lesionados por accidentes de Tránsitos 2017: Como resultado de las acciones de trabajo conjunto desarrolladas entre la Oficina de Tránsito y Transporte del Departamento del Magdalena, la Policía de Carretera y la Policía Metropolitana del Magdalena, con relación a las muertes y lesionados por accidentes de tránsito presentados en el 2017,  se optuvo lo siguiente:
 - Se mostraron reducciones en las muertes y lesiones presentadas durante el 2017 por el concepto de accidentes de tránsito de un 17% y 12% respectivamente, resaltando que tanto en las muertes como las lesiones el Distrito de Santa Marta muestra una participación significativa con un 46% y 70% respectivamente.
 - Si comparamos estas cifras con los promedios nacionales podemos inferir que tanto las muertes como las lesiones ocasionadas por accidentes de tránsito están por debajo de estas en un 22% y 53% respectivamente,</t>
  </si>
  <si>
    <t xml:space="preserve">Como resultado del proyecto presentado desde la Oficina de transitoy transporte a la OAP, mediante oficio I2017016571 del 12 de mayo de 2017, Se le dio respuesta a la radicación del proyecto "IMPLEMENTACIÓN DE ESTRATEGIAS DE SEGURIDAD VIAL PARA REDUCIR LA MORTALIDAD POR ACCIDENTES DE TRANSITO EN EL PUNTO DE ALTA ACCIDENTALIDAD EN EL DPTO DEL MAGDALENA" </t>
  </si>
  <si>
    <t xml:space="preserve">El dia 30 de mayo del 2017, se suscribe el  convenio interadministrativo No 0002 entre la Agencia Nacional de Seguridad Vial y la Gobernación del Magdalena, cuyo proósito fue "Aunar esfuerzos para implementar estrategias en seguridad vial en el Departamento del Magdalena conforme las acciones del Plan Departamental de Seguridad Vial, debidamente adoptado, o por adoptar, plasmados en el documento que en adelante se denomina "EL PROYECTO" tendiente a la prevención, reducción de morbilidad y mortalidad de los accidentes de tránsito y a la mitigación de los factores de riesgo que generan inccidente de tránsito" . </t>
  </si>
  <si>
    <t>Como resultado de las directrices impartidas desde la jefatura de la Oficina de Tránsito y Transporte, mediante el suministro de los informes correspondientess, en la unidad de decisión se ha alcanzado lo siguiente:
 -  Centro de Fiscalización Electrónica: A fin de impulsar la detección de infracciones de tránsito en marco a las violaciones de las normas vigentes en las vías del departamento del Magdalena, se  viene trabajando en el fortalecimiento, mantenimiento y operación de un sistema de cámaras de vigilancia mediante la inspección de vigilancia y control a través de tres (3) puntos ubicados a lo largo del corredor vial de la jurisdicción del Magdalena los que ha arrojado los siguientes  resultados:
    + Con relación a la vigencia 2016 las infracciones generadas por el concepto de foto multas se redujo en un 25%.
 - Tramites:   La Oficina de Tránsito y Transporte del Departamento del Magdalena, dentro de su portafolio de servicios, ofrece a todos sus usuarios y partes interesadas, 28 trámites los que son atendidos por los miembros de su equipo operativo.  El 55% de los trámites atendidos durante el 2017, se concentraron en la expedición de Licencias de Conducción, Traspaso de vehículos con un 40% y 15% respectivamente. Mostrando un total de 1.801 tramites atendidos, con un promedio aproximado de 180 tramites por mes.
 -  Acciones de Vigilancia y Control:  Con el apoyo de la policía de Carretera y la metropolitana del Magdalena, se vienen adelantado acciones de Control y vigilancia a lo largo del corredor vial de la jurisdicción del Magdalena, las que ha arrojado los siguientes resultados. 
   + las acciones de control y vigilancia arrojaron un incremento del 77% aproximadamente con relación a las realizadas en la vigencia 2016, lo que muestra un presencia fortalecida de los cuerpos operativos de transito de la Policía Nacional, con las que se trabaja y se articulan acciones encaminadas al ejercicio de la autoridad de tránsito y transporte en el corredor vial jurisdicción del Magdalena.  En el mismo sentido, podemos evidenciar que en detalle, que de las 12.642 infracciones presentadas en el 2017, el 94% aproximadamente (11.862) fueron identificadas como las infracciones de mayor presencia.
   + el 51,25% aproximadamente de las infracciones generadas durante el 2017, son las codificadas como C24, C35 y D01, lo que suministraría los insumos necesarios para adelantar durante la vigencia 2018 acciones encaminadas la sensibilización a través de la realización de campañas de educación vial priorizando el fortalecimiento al conocimiento de la normatividad con el propósito de disminuir estas conductas.</t>
  </si>
  <si>
    <t>No se han reportado avances.  El compromiso se priorizo para la vigencia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</si>
</sst>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quot;$&quot;\ * #,##0.00_);_(&quot;$&quot;\ * \(#,##0.00\);_(&quot;$&quot;\ * &quot;-&quot;??_);_(@_)"/>
    <numFmt numFmtId="165" formatCode="_(* #,##0_);_(* \(#,##0\);_(* &quot;-&quot;??_);_(@_)"/>
    <numFmt numFmtId="166" formatCode="[$-C0A]d\-mmm\-yy"/>
    <numFmt numFmtId="167" formatCode="_(&quot;$&quot;\ * #,##0_);_(&quot;$&quot;\ * \(#,##0\);_(&quot;$&quot;\ * &quot;-&quot;??_);_(@_)"/>
  </numFmts>
  <fonts count="10" x14ac:knownFonts="1">
    <font>
      <sz val="11"/>
      <color rgb="FF000000"/>
      <name val="Calibri"/>
    </font>
    <font>
      <b/>
      <sz val="11"/>
      <color rgb="FF000000"/>
      <name val="Calibri"/>
      <family val="2"/>
    </font>
    <font>
      <sz val="11"/>
      <name val="Calibri"/>
      <family val="2"/>
    </font>
    <font>
      <b/>
      <sz val="11"/>
      <color rgb="FF000000"/>
      <name val="Arial Narrow"/>
      <family val="2"/>
    </font>
    <font>
      <b/>
      <i/>
      <sz val="11"/>
      <color rgb="FF000000"/>
      <name val="Calibri"/>
      <family val="2"/>
    </font>
    <font>
      <i/>
      <sz val="11"/>
      <color rgb="FF000000"/>
      <name val="Calibri"/>
      <family val="2"/>
    </font>
    <font>
      <sz val="11"/>
      <color rgb="FFFF0000"/>
      <name val="Calibri"/>
      <family val="2"/>
    </font>
    <font>
      <sz val="11"/>
      <color rgb="FF000000"/>
      <name val="Arial Narrow"/>
      <family val="2"/>
    </font>
    <font>
      <b/>
      <sz val="11"/>
      <color rgb="FFC00000"/>
      <name val="Calibri"/>
      <family val="2"/>
    </font>
    <font>
      <sz val="11"/>
      <color rgb="FF000000"/>
      <name val="Calibri"/>
      <family val="2"/>
    </font>
  </fonts>
  <fills count="13">
    <fill>
      <patternFill patternType="none"/>
    </fill>
    <fill>
      <patternFill patternType="gray125"/>
    </fill>
    <fill>
      <patternFill patternType="solid">
        <fgColor rgb="FFFABF8F"/>
        <bgColor rgb="FFFABF8F"/>
      </patternFill>
    </fill>
    <fill>
      <patternFill patternType="solid">
        <fgColor rgb="FFC2D69B"/>
        <bgColor rgb="FFC2D69B"/>
      </patternFill>
    </fill>
    <fill>
      <patternFill patternType="solid">
        <fgColor rgb="FFFDE9D9"/>
        <bgColor rgb="FFFDE9D9"/>
      </patternFill>
    </fill>
    <fill>
      <patternFill patternType="solid">
        <fgColor rgb="FFDAEEF3"/>
        <bgColor rgb="FFDAEEF3"/>
      </patternFill>
    </fill>
    <fill>
      <patternFill patternType="solid">
        <fgColor rgb="FFE5DFEC"/>
        <bgColor rgb="FFE5DFEC"/>
      </patternFill>
    </fill>
    <fill>
      <patternFill patternType="solid">
        <fgColor rgb="FFFFFF00"/>
        <bgColor rgb="FFFFFF00"/>
      </patternFill>
    </fill>
    <fill>
      <patternFill patternType="solid">
        <fgColor rgb="FFC6D9F0"/>
        <bgColor rgb="FFC6D9F0"/>
      </patternFill>
    </fill>
    <fill>
      <patternFill patternType="solid">
        <fgColor rgb="FFCCC0D9"/>
        <bgColor rgb="FFCCC0D9"/>
      </patternFill>
    </fill>
    <fill>
      <patternFill patternType="solid">
        <fgColor rgb="FFC4BD97"/>
        <bgColor rgb="FFC4BD97"/>
      </patternFill>
    </fill>
    <fill>
      <patternFill patternType="solid">
        <fgColor rgb="FFD8D8D8"/>
        <bgColor rgb="FFD8D8D8"/>
      </patternFill>
    </fill>
    <fill>
      <patternFill patternType="solid">
        <fgColor theme="0"/>
        <bgColor rgb="FFFFFF00"/>
      </patternFill>
    </fill>
  </fills>
  <borders count="61">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diagonal/>
    </border>
    <border>
      <left style="medium">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s>
  <cellStyleXfs count="2">
    <xf numFmtId="0" fontId="0" fillId="0" borderId="0"/>
    <xf numFmtId="9" fontId="9" fillId="0" borderId="0" applyFont="0" applyFill="0" applyBorder="0" applyAlignment="0" applyProtection="0"/>
  </cellStyleXfs>
  <cellXfs count="216">
    <xf numFmtId="0" fontId="0" fillId="0" borderId="0" xfId="0" applyFont="1" applyAlignment="1"/>
    <xf numFmtId="0" fontId="0" fillId="0" borderId="0" xfId="0" applyFont="1" applyAlignment="1">
      <alignment vertical="center"/>
    </xf>
    <xf numFmtId="0" fontId="5" fillId="9" borderId="21" xfId="0" applyFont="1" applyFill="1" applyBorder="1" applyAlignment="1">
      <alignment horizontal="left"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1" fillId="5" borderId="28" xfId="0" applyFont="1" applyFill="1" applyBorder="1" applyAlignment="1">
      <alignment horizontal="center" vertical="center"/>
    </xf>
    <xf numFmtId="0" fontId="0" fillId="0" borderId="0" xfId="0" applyFont="1" applyAlignment="1">
      <alignment horizontal="center" vertical="center"/>
    </xf>
    <xf numFmtId="0" fontId="0" fillId="3" borderId="28" xfId="0" applyFont="1" applyFill="1" applyBorder="1" applyAlignment="1">
      <alignment horizontal="center" vertical="center"/>
    </xf>
    <xf numFmtId="0" fontId="0" fillId="0" borderId="28" xfId="0" applyFont="1" applyBorder="1" applyAlignment="1">
      <alignment horizontal="center" vertical="center"/>
    </xf>
    <xf numFmtId="0" fontId="3" fillId="3" borderId="35"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36" xfId="0" applyFont="1" applyFill="1" applyBorder="1" applyAlignment="1">
      <alignment horizontal="center" vertical="center"/>
    </xf>
    <xf numFmtId="3" fontId="7" fillId="0" borderId="42" xfId="0" applyNumberFormat="1" applyFont="1" applyBorder="1" applyAlignment="1">
      <alignment vertical="center" wrapText="1"/>
    </xf>
    <xf numFmtId="3" fontId="7" fillId="0" borderId="43" xfId="0" applyNumberFormat="1" applyFont="1" applyBorder="1" applyAlignment="1">
      <alignment horizontal="left" vertical="center" wrapText="1"/>
    </xf>
    <xf numFmtId="166" fontId="7" fillId="7" borderId="43" xfId="0" applyNumberFormat="1" applyFont="1" applyFill="1" applyBorder="1" applyAlignment="1">
      <alignment horizontal="center" vertical="center"/>
    </xf>
    <xf numFmtId="0" fontId="0" fillId="8" borderId="28" xfId="0" applyFont="1" applyFill="1" applyBorder="1" applyAlignment="1">
      <alignment horizontal="center" vertical="center"/>
    </xf>
    <xf numFmtId="166" fontId="7" fillId="0" borderId="43" xfId="0" applyNumberFormat="1" applyFont="1" applyBorder="1" applyAlignment="1">
      <alignment horizontal="left" vertical="center" wrapText="1"/>
    </xf>
    <xf numFmtId="43" fontId="7" fillId="7" borderId="44" xfId="0" applyNumberFormat="1" applyFont="1" applyFill="1" applyBorder="1" applyAlignment="1">
      <alignment horizontal="center" vertical="center"/>
    </xf>
    <xf numFmtId="43" fontId="7" fillId="0" borderId="43" xfId="0" applyNumberFormat="1" applyFont="1" applyBorder="1" applyAlignment="1">
      <alignment horizontal="center" vertical="center"/>
    </xf>
    <xf numFmtId="43" fontId="7" fillId="0" borderId="45" xfId="0" applyNumberFormat="1" applyFont="1" applyBorder="1" applyAlignment="1">
      <alignment horizontal="center" vertical="center"/>
    </xf>
    <xf numFmtId="9" fontId="7" fillId="6" borderId="46" xfId="0" applyNumberFormat="1" applyFont="1" applyFill="1" applyBorder="1" applyAlignment="1">
      <alignment horizontal="center" vertical="center" wrapText="1"/>
    </xf>
    <xf numFmtId="165" fontId="7" fillId="6" borderId="46" xfId="0" applyNumberFormat="1" applyFont="1" applyFill="1" applyBorder="1" applyAlignment="1">
      <alignment horizontal="center" vertical="center" wrapText="1"/>
    </xf>
    <xf numFmtId="164" fontId="7" fillId="6" borderId="47" xfId="0" applyNumberFormat="1" applyFont="1" applyFill="1" applyBorder="1" applyAlignment="1">
      <alignment horizontal="center" vertical="center" wrapText="1"/>
    </xf>
    <xf numFmtId="165" fontId="7" fillId="6" borderId="43" xfId="0" applyNumberFormat="1" applyFont="1" applyFill="1" applyBorder="1" applyAlignment="1">
      <alignment horizontal="center" vertical="center" wrapText="1"/>
    </xf>
    <xf numFmtId="165" fontId="7" fillId="6" borderId="45" xfId="0" applyNumberFormat="1" applyFont="1" applyFill="1" applyBorder="1" applyAlignment="1">
      <alignment horizontal="center" vertical="center" wrapText="1"/>
    </xf>
    <xf numFmtId="49" fontId="7" fillId="6" borderId="42" xfId="0" applyNumberFormat="1" applyFont="1" applyFill="1" applyBorder="1" applyAlignment="1">
      <alignment horizontal="left" vertical="center" wrapText="1"/>
    </xf>
    <xf numFmtId="49" fontId="7" fillId="6" borderId="43" xfId="0" applyNumberFormat="1" applyFont="1" applyFill="1" applyBorder="1" applyAlignment="1">
      <alignment horizontal="left" vertical="center" wrapText="1"/>
    </xf>
    <xf numFmtId="49" fontId="7" fillId="6" borderId="45" xfId="0" applyNumberFormat="1" applyFont="1" applyFill="1" applyBorder="1" applyAlignment="1">
      <alignment horizontal="left" vertical="center" wrapText="1"/>
    </xf>
    <xf numFmtId="0" fontId="0" fillId="9" borderId="28" xfId="0" applyFont="1" applyFill="1" applyBorder="1" applyAlignment="1">
      <alignment horizontal="center" vertical="center"/>
    </xf>
    <xf numFmtId="0" fontId="7" fillId="0" borderId="49" xfId="0" applyFont="1" applyBorder="1" applyAlignment="1">
      <alignment wrapText="1"/>
    </xf>
    <xf numFmtId="3" fontId="7" fillId="0" borderId="28" xfId="0" applyNumberFormat="1" applyFont="1" applyBorder="1" applyAlignment="1">
      <alignment vertical="center" wrapText="1"/>
    </xf>
    <xf numFmtId="166" fontId="7" fillId="7" borderId="46" xfId="0" applyNumberFormat="1" applyFont="1" applyFill="1" applyBorder="1" applyAlignment="1">
      <alignment horizontal="center" vertical="center"/>
    </xf>
    <xf numFmtId="166" fontId="7" fillId="0" borderId="50" xfId="0" applyNumberFormat="1" applyFont="1" applyBorder="1" applyAlignment="1">
      <alignment horizontal="left" vertical="center" wrapText="1"/>
    </xf>
    <xf numFmtId="43" fontId="7" fillId="7" borderId="51" xfId="0" applyNumberFormat="1" applyFont="1" applyFill="1" applyBorder="1" applyAlignment="1">
      <alignment horizontal="center" vertical="center"/>
    </xf>
    <xf numFmtId="43" fontId="7" fillId="0" borderId="50" xfId="0" applyNumberFormat="1" applyFont="1" applyBorder="1" applyAlignment="1">
      <alignment horizontal="center" vertical="center"/>
    </xf>
    <xf numFmtId="43" fontId="7" fillId="0" borderId="52" xfId="0" applyNumberFormat="1" applyFont="1" applyBorder="1" applyAlignment="1">
      <alignment horizontal="center" vertical="center"/>
    </xf>
    <xf numFmtId="165" fontId="7" fillId="6" borderId="47" xfId="0" applyNumberFormat="1" applyFont="1" applyFill="1" applyBorder="1" applyAlignment="1">
      <alignment horizontal="center" vertical="center" wrapText="1"/>
    </xf>
    <xf numFmtId="49" fontId="7" fillId="6" borderId="53" xfId="0" applyNumberFormat="1" applyFont="1" applyFill="1" applyBorder="1" applyAlignment="1">
      <alignment horizontal="center" vertical="center" wrapText="1"/>
    </xf>
    <xf numFmtId="49" fontId="7" fillId="6" borderId="46" xfId="0" applyNumberFormat="1" applyFont="1" applyFill="1" applyBorder="1" applyAlignment="1">
      <alignment horizontal="left" vertical="center" wrapText="1"/>
    </xf>
    <xf numFmtId="49" fontId="7" fillId="6" borderId="47" xfId="0" applyNumberFormat="1" applyFont="1" applyFill="1" applyBorder="1" applyAlignment="1">
      <alignment horizontal="left" vertical="center" wrapText="1"/>
    </xf>
    <xf numFmtId="3" fontId="7" fillId="0" borderId="54" xfId="0" applyNumberFormat="1" applyFont="1" applyBorder="1" applyAlignment="1">
      <alignment vertical="center" wrapText="1"/>
    </xf>
    <xf numFmtId="3" fontId="7" fillId="0" borderId="50" xfId="0" applyNumberFormat="1" applyFont="1" applyBorder="1" applyAlignment="1">
      <alignment horizontal="left" vertical="center" wrapText="1"/>
    </xf>
    <xf numFmtId="0" fontId="4" fillId="0" borderId="0" xfId="0" applyFont="1" applyAlignment="1">
      <alignment vertical="center"/>
    </xf>
    <xf numFmtId="165" fontId="7" fillId="7" borderId="43" xfId="0" applyNumberFormat="1" applyFont="1" applyFill="1" applyBorder="1" applyAlignment="1">
      <alignment vertical="center" wrapText="1"/>
    </xf>
    <xf numFmtId="0" fontId="8" fillId="0" borderId="0" xfId="0" applyFont="1" applyAlignment="1">
      <alignment vertical="center"/>
    </xf>
    <xf numFmtId="3" fontId="7" fillId="0" borderId="39" xfId="0" applyNumberFormat="1" applyFont="1" applyBorder="1" applyAlignment="1">
      <alignment vertical="center" wrapText="1"/>
    </xf>
    <xf numFmtId="165" fontId="7" fillId="7" borderId="56" xfId="0" applyNumberFormat="1" applyFont="1" applyFill="1" applyBorder="1" applyAlignment="1">
      <alignment vertical="center" wrapText="1"/>
    </xf>
    <xf numFmtId="165" fontId="7" fillId="7" borderId="46" xfId="0" applyNumberFormat="1" applyFont="1" applyFill="1" applyBorder="1" applyAlignment="1">
      <alignment vertical="center" wrapText="1"/>
    </xf>
    <xf numFmtId="3" fontId="7" fillId="0" borderId="42" xfId="0" applyNumberFormat="1" applyFont="1" applyBorder="1" applyAlignment="1">
      <alignment horizontal="left" vertical="center" wrapText="1"/>
    </xf>
    <xf numFmtId="3" fontId="7" fillId="0" borderId="43" xfId="0" applyNumberFormat="1" applyFont="1" applyBorder="1" applyAlignment="1">
      <alignment horizontal="center" vertical="center" wrapText="1"/>
    </xf>
    <xf numFmtId="166" fontId="7" fillId="0" borderId="43" xfId="0" applyNumberFormat="1" applyFont="1" applyBorder="1" applyAlignment="1">
      <alignment horizontal="center" vertical="center" wrapText="1"/>
    </xf>
    <xf numFmtId="49" fontId="7" fillId="6" borderId="42" xfId="0" applyNumberFormat="1" applyFont="1" applyFill="1" applyBorder="1" applyAlignment="1">
      <alignment horizontal="center" vertical="center" wrapText="1"/>
    </xf>
    <xf numFmtId="3" fontId="7" fillId="0" borderId="28" xfId="0" applyNumberFormat="1" applyFont="1" applyBorder="1" applyAlignment="1">
      <alignment horizontal="left" vertical="center" wrapText="1"/>
    </xf>
    <xf numFmtId="3" fontId="7" fillId="0" borderId="28" xfId="0" applyNumberFormat="1" applyFont="1" applyBorder="1" applyAlignment="1">
      <alignment horizontal="center" vertical="center" wrapText="1"/>
    </xf>
    <xf numFmtId="166" fontId="7" fillId="0" borderId="28" xfId="0" applyNumberFormat="1" applyFont="1" applyBorder="1" applyAlignment="1">
      <alignment horizontal="center" vertical="center" wrapText="1"/>
    </xf>
    <xf numFmtId="167" fontId="7" fillId="7" borderId="44" xfId="0" applyNumberFormat="1" applyFont="1" applyFill="1" applyBorder="1" applyAlignment="1">
      <alignment horizontal="right" vertical="center"/>
    </xf>
    <xf numFmtId="167" fontId="7" fillId="0" borderId="28" xfId="0" applyNumberFormat="1" applyFont="1" applyBorder="1" applyAlignment="1">
      <alignment horizontal="right" vertical="center"/>
    </xf>
    <xf numFmtId="3" fontId="7" fillId="0" borderId="22" xfId="0" applyNumberFormat="1" applyFont="1" applyBorder="1" applyAlignment="1">
      <alignment horizontal="left" vertical="center" wrapText="1"/>
    </xf>
    <xf numFmtId="3" fontId="7" fillId="0" borderId="50" xfId="0" applyNumberFormat="1" applyFont="1" applyBorder="1" applyAlignment="1">
      <alignment horizontal="center" vertical="center" wrapText="1"/>
    </xf>
    <xf numFmtId="166" fontId="7" fillId="0" borderId="50" xfId="0" applyNumberFormat="1" applyFont="1" applyBorder="1" applyAlignment="1">
      <alignment horizontal="center" vertical="center" wrapText="1"/>
    </xf>
    <xf numFmtId="167" fontId="7" fillId="0" borderId="28" xfId="0" applyNumberFormat="1" applyFont="1" applyBorder="1" applyAlignment="1">
      <alignment horizontal="right" vertical="center" wrapText="1"/>
    </xf>
    <xf numFmtId="3" fontId="7" fillId="0" borderId="57" xfId="0" applyNumberFormat="1" applyFont="1" applyBorder="1" applyAlignment="1">
      <alignment horizontal="left" vertical="center" wrapText="1"/>
    </xf>
    <xf numFmtId="0" fontId="7" fillId="0" borderId="57" xfId="0" applyFont="1" applyBorder="1" applyAlignment="1">
      <alignment horizontal="left" wrapText="1"/>
    </xf>
    <xf numFmtId="167" fontId="7" fillId="7" borderId="51" xfId="0" applyNumberFormat="1" applyFont="1" applyFill="1" applyBorder="1" applyAlignment="1">
      <alignment horizontal="right" vertical="center"/>
    </xf>
    <xf numFmtId="43" fontId="7" fillId="0" borderId="50" xfId="0" applyNumberFormat="1" applyFont="1" applyBorder="1" applyAlignment="1">
      <alignment horizontal="right" vertical="center"/>
    </xf>
    <xf numFmtId="165" fontId="7" fillId="6" borderId="28" xfId="0" applyNumberFormat="1" applyFont="1" applyFill="1" applyBorder="1" applyAlignment="1">
      <alignment horizontal="center" vertical="center" wrapText="1"/>
    </xf>
    <xf numFmtId="165" fontId="7" fillId="6" borderId="58" xfId="0" applyNumberFormat="1" applyFont="1" applyFill="1" applyBorder="1" applyAlignment="1">
      <alignment horizontal="center" vertical="center" wrapText="1"/>
    </xf>
    <xf numFmtId="49" fontId="7" fillId="6" borderId="28" xfId="0" applyNumberFormat="1" applyFont="1" applyFill="1" applyBorder="1" applyAlignment="1">
      <alignment horizontal="left" vertical="center" wrapText="1"/>
    </xf>
    <xf numFmtId="3" fontId="7" fillId="0" borderId="32" xfId="0" applyNumberFormat="1" applyFont="1" applyBorder="1" applyAlignment="1">
      <alignment horizontal="left" vertical="center" wrapText="1"/>
    </xf>
    <xf numFmtId="0" fontId="7" fillId="0" borderId="35" xfId="0" applyFont="1" applyBorder="1" applyAlignment="1">
      <alignment horizontal="center" vertical="center" wrapText="1"/>
    </xf>
    <xf numFmtId="166" fontId="7" fillId="7" borderId="59" xfId="0" applyNumberFormat="1" applyFont="1" applyFill="1" applyBorder="1" applyAlignment="1">
      <alignment horizontal="center" vertical="center"/>
    </xf>
    <xf numFmtId="3" fontId="7" fillId="0" borderId="35" xfId="0" applyNumberFormat="1" applyFont="1" applyBorder="1" applyAlignment="1">
      <alignment horizontal="center" vertical="center" wrapText="1"/>
    </xf>
    <xf numFmtId="167" fontId="7" fillId="7" borderId="60" xfId="0" applyNumberFormat="1" applyFont="1" applyFill="1" applyBorder="1" applyAlignment="1">
      <alignment horizontal="right" vertical="center"/>
    </xf>
    <xf numFmtId="43" fontId="7" fillId="0" borderId="35" xfId="0" applyNumberFormat="1" applyFont="1" applyBorder="1" applyAlignment="1">
      <alignment horizontal="right" vertical="center"/>
    </xf>
    <xf numFmtId="43" fontId="7" fillId="0" borderId="35" xfId="0" applyNumberFormat="1" applyFont="1" applyBorder="1" applyAlignment="1">
      <alignment vertical="center"/>
    </xf>
    <xf numFmtId="43" fontId="7" fillId="0" borderId="36" xfId="0" applyNumberFormat="1" applyFont="1" applyBorder="1" applyAlignment="1">
      <alignment vertical="center"/>
    </xf>
    <xf numFmtId="165" fontId="7" fillId="6" borderId="35" xfId="0" applyNumberFormat="1" applyFont="1" applyFill="1" applyBorder="1" applyAlignment="1">
      <alignment horizontal="center" vertical="center" wrapText="1"/>
    </xf>
    <xf numFmtId="9" fontId="7" fillId="6" borderId="35" xfId="0" applyNumberFormat="1" applyFont="1" applyFill="1" applyBorder="1" applyAlignment="1">
      <alignment horizontal="center" vertical="center" wrapText="1"/>
    </xf>
    <xf numFmtId="165" fontId="7" fillId="6" borderId="36" xfId="0" applyNumberFormat="1" applyFont="1" applyFill="1" applyBorder="1" applyAlignment="1">
      <alignment horizontal="center" vertical="center" wrapText="1"/>
    </xf>
    <xf numFmtId="49" fontId="7" fillId="6" borderId="35" xfId="0" applyNumberFormat="1" applyFont="1" applyFill="1" applyBorder="1" applyAlignment="1">
      <alignment horizontal="left" vertical="center" wrapText="1"/>
    </xf>
    <xf numFmtId="0" fontId="7" fillId="0" borderId="0" xfId="0" applyFont="1"/>
    <xf numFmtId="0" fontId="7" fillId="0" borderId="0" xfId="0" applyFont="1" applyAlignment="1">
      <alignment vertical="center" wrapText="1"/>
    </xf>
    <xf numFmtId="9" fontId="7" fillId="6" borderId="46" xfId="1" applyFont="1" applyFill="1" applyBorder="1" applyAlignment="1">
      <alignment horizontal="center" vertical="center" wrapText="1"/>
    </xf>
    <xf numFmtId="9" fontId="7" fillId="6" borderId="43" xfId="1" applyFont="1" applyFill="1" applyBorder="1" applyAlignment="1">
      <alignment horizontal="center" vertical="center" wrapText="1"/>
    </xf>
    <xf numFmtId="1" fontId="7" fillId="6" borderId="43" xfId="1" applyNumberFormat="1" applyFont="1" applyFill="1" applyBorder="1" applyAlignment="1">
      <alignment horizontal="center" vertical="center" wrapText="1"/>
    </xf>
    <xf numFmtId="49" fontId="7" fillId="12" borderId="53" xfId="0" applyNumberFormat="1" applyFont="1" applyFill="1" applyBorder="1" applyAlignment="1">
      <alignment horizontal="center" vertical="center" wrapText="1"/>
    </xf>
    <xf numFmtId="49" fontId="7" fillId="12" borderId="53" xfId="0" applyNumberFormat="1" applyFont="1" applyFill="1" applyBorder="1" applyAlignment="1">
      <alignment horizontal="center" vertical="top" wrapText="1"/>
    </xf>
    <xf numFmtId="49" fontId="7" fillId="12" borderId="57" xfId="0" applyNumberFormat="1" applyFont="1" applyFill="1" applyBorder="1" applyAlignment="1">
      <alignment horizontal="center" vertical="top" wrapText="1"/>
    </xf>
    <xf numFmtId="49" fontId="7" fillId="12" borderId="38" xfId="0" applyNumberFormat="1" applyFont="1" applyFill="1" applyBorder="1" applyAlignment="1">
      <alignment horizontal="center" vertical="top" wrapText="1"/>
    </xf>
    <xf numFmtId="49" fontId="7" fillId="6" borderId="46" xfId="0" applyNumberFormat="1" applyFont="1" applyFill="1" applyBorder="1" applyAlignment="1">
      <alignment horizontal="left" vertical="top" wrapText="1"/>
    </xf>
    <xf numFmtId="0" fontId="9" fillId="0" borderId="28" xfId="0" applyFont="1" applyBorder="1" applyAlignment="1">
      <alignment vertical="top" wrapText="1"/>
    </xf>
    <xf numFmtId="0" fontId="5" fillId="3" borderId="1" xfId="0" applyFont="1" applyFill="1" applyBorder="1" applyAlignment="1">
      <alignment horizontal="left" vertical="center"/>
    </xf>
    <xf numFmtId="0" fontId="2" fillId="0" borderId="2" xfId="0" applyFont="1" applyBorder="1"/>
    <xf numFmtId="0" fontId="2" fillId="0" borderId="4" xfId="0" applyFont="1" applyBorder="1"/>
    <xf numFmtId="0" fontId="5" fillId="8" borderId="1" xfId="0" applyFont="1" applyFill="1" applyBorder="1" applyAlignment="1">
      <alignment horizontal="left" vertical="center"/>
    </xf>
    <xf numFmtId="0" fontId="5" fillId="9" borderId="1" xfId="0" applyFont="1" applyFill="1" applyBorder="1" applyAlignment="1">
      <alignment horizontal="left" vertical="center"/>
    </xf>
    <xf numFmtId="0" fontId="6"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0" fillId="0" borderId="8" xfId="0" applyFont="1" applyBorder="1" applyAlignment="1">
      <alignment horizontal="left" vertical="center" wrapText="1"/>
    </xf>
    <xf numFmtId="0" fontId="2" fillId="0" borderId="9" xfId="0" applyFont="1" applyBorder="1"/>
    <xf numFmtId="0" fontId="2" fillId="0" borderId="11" xfId="0" applyFont="1" applyBorder="1"/>
    <xf numFmtId="0" fontId="4" fillId="10" borderId="1" xfId="0" applyFont="1" applyFill="1" applyBorder="1" applyAlignment="1">
      <alignment horizontal="center" vertical="center"/>
    </xf>
    <xf numFmtId="0" fontId="1" fillId="5" borderId="8" xfId="0" applyFont="1" applyFill="1" applyBorder="1" applyAlignment="1">
      <alignment horizontal="center" vertical="center"/>
    </xf>
    <xf numFmtId="0" fontId="0" fillId="3" borderId="8" xfId="0" applyFont="1" applyFill="1" applyBorder="1" applyAlignment="1">
      <alignment horizontal="left" vertical="center"/>
    </xf>
    <xf numFmtId="0" fontId="5" fillId="0" borderId="0" xfId="0" applyFont="1" applyAlignment="1">
      <alignment horizontal="left" vertical="center"/>
    </xf>
    <xf numFmtId="0" fontId="0" fillId="0" borderId="0" xfId="0" applyFont="1" applyAlignment="1"/>
    <xf numFmtId="0" fontId="6" fillId="8" borderId="1" xfId="0" applyFont="1" applyFill="1" applyBorder="1" applyAlignment="1">
      <alignment horizontal="left" vertical="center"/>
    </xf>
    <xf numFmtId="0" fontId="4" fillId="4" borderId="1" xfId="0" applyFont="1" applyFill="1" applyBorder="1" applyAlignment="1">
      <alignment horizontal="center" vertical="center"/>
    </xf>
    <xf numFmtId="0" fontId="0" fillId="0" borderId="0" xfId="0" applyFont="1" applyAlignment="1">
      <alignment horizontal="left" vertical="center" wrapText="1"/>
    </xf>
    <xf numFmtId="0" fontId="1" fillId="8" borderId="8" xfId="0" applyFont="1" applyFill="1" applyBorder="1" applyAlignment="1">
      <alignment horizontal="center" vertical="center"/>
    </xf>
    <xf numFmtId="0" fontId="1" fillId="2" borderId="1" xfId="0" applyFont="1" applyFill="1" applyBorder="1" applyAlignment="1">
      <alignment horizontal="center" vertical="center"/>
    </xf>
    <xf numFmtId="0" fontId="1" fillId="9" borderId="8" xfId="0" applyFont="1" applyFill="1" applyBorder="1" applyAlignment="1">
      <alignment horizontal="center" vertical="center"/>
    </xf>
    <xf numFmtId="0" fontId="1" fillId="3" borderId="8" xfId="0" applyFont="1" applyFill="1" applyBorder="1" applyAlignment="1">
      <alignment horizontal="center" vertical="center"/>
    </xf>
    <xf numFmtId="0" fontId="6" fillId="9" borderId="1" xfId="0" applyFont="1" applyFill="1" applyBorder="1" applyAlignment="1">
      <alignment horizontal="left" vertical="center"/>
    </xf>
    <xf numFmtId="0" fontId="8" fillId="0" borderId="0" xfId="0" applyFont="1" applyAlignment="1">
      <alignment horizontal="left" vertical="center"/>
    </xf>
    <xf numFmtId="0" fontId="0" fillId="8" borderId="8" xfId="0" applyFont="1" applyFill="1" applyBorder="1" applyAlignment="1">
      <alignment horizontal="left" vertical="center"/>
    </xf>
    <xf numFmtId="0" fontId="0" fillId="9" borderId="8" xfId="0" applyFont="1" applyFill="1" applyBorder="1" applyAlignment="1">
      <alignment horizontal="left" vertical="center"/>
    </xf>
    <xf numFmtId="0" fontId="0" fillId="9" borderId="8" xfId="0" applyFont="1" applyFill="1" applyBorder="1" applyAlignment="1">
      <alignment horizontal="left" vertical="center" wrapText="1"/>
    </xf>
    <xf numFmtId="0" fontId="0" fillId="0" borderId="0" xfId="0" applyFont="1" applyAlignment="1">
      <alignment horizontal="left" vertical="center"/>
    </xf>
    <xf numFmtId="0" fontId="4" fillId="11" borderId="8" xfId="0" applyFont="1" applyFill="1" applyBorder="1" applyAlignment="1">
      <alignment horizontal="center" vertical="center"/>
    </xf>
    <xf numFmtId="0" fontId="0" fillId="8"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3" fillId="6" borderId="8"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2" fillId="0" borderId="33" xfId="0" applyFont="1" applyBorder="1"/>
    <xf numFmtId="0" fontId="3" fillId="6" borderId="27" xfId="0" applyFont="1" applyFill="1" applyBorder="1" applyAlignment="1">
      <alignment horizontal="center" vertical="center" wrapText="1"/>
    </xf>
    <xf numFmtId="0" fontId="2" fillId="0" borderId="37" xfId="0" applyFont="1" applyBorder="1"/>
    <xf numFmtId="165" fontId="7" fillId="7" borderId="40" xfId="0" applyNumberFormat="1" applyFont="1" applyFill="1" applyBorder="1" applyAlignment="1">
      <alignment horizontal="center" vertical="center" wrapText="1"/>
    </xf>
    <xf numFmtId="165" fontId="7" fillId="0" borderId="40" xfId="0" applyNumberFormat="1" applyFont="1" applyBorder="1" applyAlignment="1">
      <alignment horizontal="left" vertical="center" wrapText="1"/>
    </xf>
    <xf numFmtId="0" fontId="2" fillId="0" borderId="23" xfId="0" applyFont="1" applyBorder="1"/>
    <xf numFmtId="165" fontId="7" fillId="0" borderId="41" xfId="0" applyNumberFormat="1" applyFont="1" applyBorder="1" applyAlignment="1">
      <alignment horizontal="left" vertical="center" wrapText="1"/>
    </xf>
    <xf numFmtId="0" fontId="2" fillId="0" borderId="48" xfId="0" applyFont="1" applyBorder="1"/>
    <xf numFmtId="0" fontId="3" fillId="5" borderId="3" xfId="0" applyFont="1" applyFill="1" applyBorder="1" applyAlignment="1">
      <alignment horizontal="center" vertical="center" wrapText="1"/>
    </xf>
    <xf numFmtId="0" fontId="2" fillId="0" borderId="5" xfId="0" applyFont="1" applyBorder="1"/>
    <xf numFmtId="0" fontId="2" fillId="0" borderId="6" xfId="0" applyFont="1" applyBorder="1"/>
    <xf numFmtId="0" fontId="3" fillId="6" borderId="3" xfId="0" applyFont="1" applyFill="1" applyBorder="1" applyAlignment="1">
      <alignment horizontal="center" vertical="center" wrapText="1"/>
    </xf>
    <xf numFmtId="0" fontId="3" fillId="6" borderId="18" xfId="0" applyFont="1" applyFill="1" applyBorder="1" applyAlignment="1">
      <alignment horizontal="center" vertical="center"/>
    </xf>
    <xf numFmtId="0" fontId="2" fillId="0" borderId="19" xfId="0" applyFont="1" applyBorder="1"/>
    <xf numFmtId="0" fontId="2" fillId="0" borderId="20" xfId="0" applyFont="1" applyBorder="1"/>
    <xf numFmtId="0" fontId="2" fillId="0" borderId="29" xfId="0" applyFont="1" applyBorder="1"/>
    <xf numFmtId="0" fontId="2" fillId="0" borderId="30" xfId="0" applyFont="1" applyBorder="1"/>
    <xf numFmtId="0" fontId="2" fillId="0" borderId="31" xfId="0" applyFont="1" applyBorder="1"/>
    <xf numFmtId="0" fontId="3" fillId="6" borderId="7" xfId="0" applyFont="1" applyFill="1" applyBorder="1" applyAlignment="1">
      <alignment horizontal="center" vertical="center" wrapText="1"/>
    </xf>
    <xf numFmtId="0" fontId="2" fillId="0" borderId="32" xfId="0" applyFont="1" applyBorder="1"/>
    <xf numFmtId="0" fontId="3" fillId="5" borderId="14" xfId="0" applyFont="1" applyFill="1" applyBorder="1" applyAlignment="1">
      <alignment horizontal="center" vertical="center" wrapText="1"/>
    </xf>
    <xf numFmtId="0" fontId="2" fillId="0" borderId="13" xfId="0" applyFont="1" applyBorder="1"/>
    <xf numFmtId="0" fontId="3" fillId="5" borderId="8" xfId="0" applyFont="1" applyFill="1" applyBorder="1" applyAlignment="1">
      <alignment horizontal="center" vertical="center"/>
    </xf>
    <xf numFmtId="0" fontId="3" fillId="5" borderId="7" xfId="0" applyFont="1" applyFill="1" applyBorder="1" applyAlignment="1">
      <alignment horizontal="center" vertical="center"/>
    </xf>
    <xf numFmtId="0" fontId="2" fillId="0" borderId="22" xfId="0" applyFont="1" applyBorder="1"/>
    <xf numFmtId="0" fontId="3" fillId="5" borderId="10" xfId="0" applyFont="1" applyFill="1" applyBorder="1" applyAlignment="1">
      <alignment horizontal="center" vertical="center"/>
    </xf>
    <xf numFmtId="0" fontId="3" fillId="5" borderId="27" xfId="0" applyFont="1" applyFill="1" applyBorder="1" applyAlignment="1">
      <alignment horizontal="center" vertical="center"/>
    </xf>
    <xf numFmtId="0" fontId="3" fillId="7" borderId="10"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2" fillId="0" borderId="16" xfId="0" applyFont="1" applyBorder="1"/>
    <xf numFmtId="0" fontId="2" fillId="0" borderId="17" xfId="0" applyFont="1" applyBorder="1"/>
    <xf numFmtId="0" fontId="3" fillId="7" borderId="10" xfId="0" applyFont="1" applyFill="1" applyBorder="1" applyAlignment="1">
      <alignment horizontal="center" vertical="center"/>
    </xf>
    <xf numFmtId="0" fontId="7" fillId="0" borderId="40" xfId="0" applyFont="1" applyBorder="1" applyAlignment="1">
      <alignment horizontal="center" vertical="center" wrapText="1"/>
    </xf>
    <xf numFmtId="1" fontId="7" fillId="0" borderId="40" xfId="0" applyNumberFormat="1" applyFont="1" applyBorder="1" applyAlignment="1">
      <alignment horizontal="center" vertical="center"/>
    </xf>
    <xf numFmtId="0" fontId="3" fillId="3" borderId="10" xfId="0" applyFont="1" applyFill="1" applyBorder="1" applyAlignment="1">
      <alignment horizontal="center" vertical="center" wrapText="1"/>
    </xf>
    <xf numFmtId="0" fontId="3" fillId="7" borderId="8" xfId="0" applyFont="1" applyFill="1" applyBorder="1" applyAlignment="1">
      <alignment horizontal="center" vertical="center"/>
    </xf>
    <xf numFmtId="0" fontId="3" fillId="3" borderId="10" xfId="0" applyFont="1" applyFill="1" applyBorder="1" applyAlignment="1">
      <alignment horizontal="center" vertical="center"/>
    </xf>
    <xf numFmtId="9" fontId="7" fillId="0" borderId="40" xfId="0" applyNumberFormat="1" applyFont="1" applyBorder="1" applyAlignment="1">
      <alignment horizontal="center" vertical="center" wrapText="1"/>
    </xf>
    <xf numFmtId="0" fontId="7" fillId="7" borderId="40" xfId="0" applyFont="1" applyFill="1" applyBorder="1" applyAlignment="1">
      <alignment horizontal="center" vertical="center" wrapText="1"/>
    </xf>
    <xf numFmtId="0" fontId="2" fillId="0" borderId="55" xfId="0" applyFont="1" applyBorder="1"/>
    <xf numFmtId="1" fontId="7" fillId="0" borderId="40" xfId="0" applyNumberFormat="1" applyFont="1" applyBorder="1" applyAlignment="1">
      <alignment horizontal="center" vertical="center" wrapText="1"/>
    </xf>
    <xf numFmtId="165" fontId="7" fillId="0" borderId="40" xfId="0" applyNumberFormat="1" applyFont="1" applyBorder="1" applyAlignment="1">
      <alignment horizontal="center" vertical="center" wrapText="1"/>
    </xf>
    <xf numFmtId="165" fontId="7" fillId="0" borderId="41" xfId="0" applyNumberFormat="1" applyFont="1" applyBorder="1" applyAlignment="1">
      <alignment horizontal="center" vertical="center" wrapText="1"/>
    </xf>
    <xf numFmtId="10" fontId="7" fillId="0" borderId="40" xfId="0" applyNumberFormat="1" applyFont="1" applyBorder="1" applyAlignment="1">
      <alignment horizontal="center" vertical="center" wrapText="1"/>
    </xf>
    <xf numFmtId="0" fontId="2" fillId="0" borderId="50" xfId="0" applyFont="1" applyBorder="1"/>
    <xf numFmtId="165" fontId="7" fillId="7" borderId="10" xfId="0" applyNumberFormat="1" applyFont="1" applyFill="1" applyBorder="1" applyAlignment="1">
      <alignment horizontal="center" vertical="center" wrapText="1"/>
    </xf>
    <xf numFmtId="9" fontId="7" fillId="0" borderId="40" xfId="0" applyNumberFormat="1" applyFont="1" applyBorder="1" applyAlignment="1">
      <alignment horizontal="center" vertical="center"/>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xf>
    <xf numFmtId="0" fontId="7" fillId="0" borderId="40" xfId="0" applyFont="1" applyBorder="1" applyAlignment="1">
      <alignment horizontal="left" vertical="center" wrapText="1"/>
    </xf>
    <xf numFmtId="10" fontId="7" fillId="7" borderId="40"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24" xfId="0" applyFont="1" applyBorder="1"/>
    <xf numFmtId="0" fontId="2" fillId="0" borderId="34" xfId="0" applyFont="1" applyBorder="1"/>
    <xf numFmtId="0" fontId="7" fillId="0" borderId="39" xfId="0" applyFont="1" applyBorder="1" applyAlignment="1">
      <alignment horizontal="center" vertical="center" wrapText="1"/>
    </xf>
    <xf numFmtId="0" fontId="3" fillId="3" borderId="7" xfId="0" applyFont="1" applyFill="1" applyBorder="1" applyAlignment="1">
      <alignment horizontal="center" vertical="center" wrapText="1"/>
    </xf>
    <xf numFmtId="49" fontId="7" fillId="6" borderId="40" xfId="0" applyNumberFormat="1" applyFont="1" applyFill="1" applyBorder="1" applyAlignment="1">
      <alignment horizontal="justify" vertical="center" wrapText="1"/>
    </xf>
    <xf numFmtId="49" fontId="7" fillId="6" borderId="59" xfId="0" applyNumberFormat="1" applyFont="1" applyFill="1" applyBorder="1" applyAlignment="1">
      <alignment horizontal="justify" vertical="center" wrapText="1"/>
    </xf>
    <xf numFmtId="1" fontId="7" fillId="6" borderId="25" xfId="0" applyNumberFormat="1" applyFont="1" applyFill="1" applyBorder="1" applyAlignment="1">
      <alignment horizontal="center" vertical="center" wrapText="1"/>
    </xf>
    <xf numFmtId="1" fontId="7" fillId="6" borderId="50" xfId="0" applyNumberFormat="1" applyFont="1" applyFill="1" applyBorder="1" applyAlignment="1">
      <alignment horizontal="center" vertical="center" wrapText="1"/>
    </xf>
    <xf numFmtId="9" fontId="7" fillId="6" borderId="7" xfId="0" applyNumberFormat="1" applyFont="1" applyFill="1" applyBorder="1" applyAlignment="1">
      <alignment horizontal="center" vertical="center" wrapText="1"/>
    </xf>
    <xf numFmtId="9" fontId="7" fillId="6" borderId="22" xfId="0" applyNumberFormat="1" applyFont="1" applyFill="1" applyBorder="1" applyAlignment="1">
      <alignment horizontal="center" vertical="center" wrapText="1"/>
    </xf>
    <xf numFmtId="9" fontId="7" fillId="6" borderId="54" xfId="0" applyNumberFormat="1" applyFont="1" applyFill="1" applyBorder="1" applyAlignment="1">
      <alignment horizontal="center" vertical="center" wrapText="1"/>
    </xf>
    <xf numFmtId="9" fontId="7" fillId="6" borderId="25" xfId="0" applyNumberFormat="1" applyFont="1" applyFill="1" applyBorder="1" applyAlignment="1">
      <alignment horizontal="center" vertical="center" wrapText="1"/>
    </xf>
    <xf numFmtId="9" fontId="7" fillId="6" borderId="56" xfId="0" applyNumberFormat="1" applyFont="1" applyFill="1" applyBorder="1" applyAlignment="1">
      <alignment horizontal="center" vertical="center" wrapText="1"/>
    </xf>
    <xf numFmtId="9" fontId="7" fillId="6" borderId="50" xfId="0" applyNumberFormat="1" applyFont="1" applyFill="1" applyBorder="1" applyAlignment="1">
      <alignment horizontal="center" vertical="center" wrapText="1"/>
    </xf>
    <xf numFmtId="9" fontId="7" fillId="6" borderId="39" xfId="1" applyFont="1" applyFill="1" applyBorder="1" applyAlignment="1">
      <alignment horizontal="center" vertical="center" wrapText="1"/>
    </xf>
    <xf numFmtId="9" fontId="7" fillId="6" borderId="22" xfId="1" applyFont="1" applyFill="1" applyBorder="1" applyAlignment="1">
      <alignment horizontal="center" vertical="center" wrapText="1"/>
    </xf>
    <xf numFmtId="9" fontId="7" fillId="6" borderId="32" xfId="1" applyFont="1" applyFill="1" applyBorder="1" applyAlignment="1">
      <alignment horizontal="center" vertical="center" wrapText="1"/>
    </xf>
    <xf numFmtId="9" fontId="7" fillId="6" borderId="40" xfId="1" applyFont="1" applyFill="1" applyBorder="1" applyAlignment="1">
      <alignment horizontal="center" vertical="center" wrapText="1"/>
    </xf>
    <xf numFmtId="9" fontId="7" fillId="6" borderId="56" xfId="1" applyFont="1" applyFill="1" applyBorder="1" applyAlignment="1">
      <alignment horizontal="center" vertical="center" wrapText="1"/>
    </xf>
    <xf numFmtId="9" fontId="7" fillId="6" borderId="59" xfId="1" applyFont="1" applyFill="1" applyBorder="1" applyAlignment="1">
      <alignment horizontal="center" vertical="center" wrapText="1"/>
    </xf>
    <xf numFmtId="10" fontId="7" fillId="6" borderId="40" xfId="1" applyNumberFormat="1" applyFont="1" applyFill="1" applyBorder="1" applyAlignment="1">
      <alignment horizontal="center" vertical="center" wrapText="1"/>
    </xf>
    <xf numFmtId="10" fontId="7" fillId="6" borderId="56" xfId="1" applyNumberFormat="1" applyFont="1" applyFill="1" applyBorder="1" applyAlignment="1">
      <alignment horizontal="center" vertical="center" wrapText="1"/>
    </xf>
    <xf numFmtId="10" fontId="7" fillId="6" borderId="59" xfId="1" applyNumberFormat="1" applyFont="1" applyFill="1" applyBorder="1" applyAlignment="1">
      <alignment horizontal="center" vertical="center" wrapText="1"/>
    </xf>
    <xf numFmtId="10" fontId="7" fillId="6" borderId="39" xfId="1" applyNumberFormat="1" applyFont="1" applyFill="1" applyBorder="1" applyAlignment="1">
      <alignment horizontal="center" vertical="center" wrapText="1"/>
    </xf>
    <xf numFmtId="10" fontId="7" fillId="6" borderId="22" xfId="1" applyNumberFormat="1" applyFont="1" applyFill="1" applyBorder="1" applyAlignment="1">
      <alignment horizontal="center" vertical="center" wrapText="1"/>
    </xf>
    <xf numFmtId="10" fontId="7" fillId="6" borderId="32" xfId="1" applyNumberFormat="1" applyFont="1" applyFill="1" applyBorder="1" applyAlignment="1">
      <alignment horizontal="center" vertical="center" wrapText="1"/>
    </xf>
    <xf numFmtId="1" fontId="7" fillId="6" borderId="7" xfId="0" applyNumberFormat="1" applyFont="1" applyFill="1" applyBorder="1" applyAlignment="1">
      <alignment horizontal="center" vertical="center" wrapText="1"/>
    </xf>
    <xf numFmtId="1" fontId="7" fillId="6" borderId="54" xfId="0" applyNumberFormat="1" applyFont="1" applyFill="1" applyBorder="1" applyAlignment="1">
      <alignment horizontal="center" vertical="center" wrapText="1"/>
    </xf>
    <xf numFmtId="10" fontId="7" fillId="6" borderId="39" xfId="0" applyNumberFormat="1" applyFont="1" applyFill="1" applyBorder="1" applyAlignment="1">
      <alignment horizontal="center" vertical="center" wrapText="1"/>
    </xf>
    <xf numFmtId="10" fontId="7" fillId="6" borderId="22" xfId="0" applyNumberFormat="1" applyFont="1" applyFill="1" applyBorder="1" applyAlignment="1">
      <alignment horizontal="center" vertical="center" wrapText="1"/>
    </xf>
    <xf numFmtId="10" fontId="7" fillId="6" borderId="54" xfId="0" applyNumberFormat="1" applyFont="1" applyFill="1" applyBorder="1" applyAlignment="1">
      <alignment horizontal="center" vertical="center" wrapText="1"/>
    </xf>
    <xf numFmtId="9" fontId="7" fillId="6" borderId="40" xfId="0" applyNumberFormat="1" applyFont="1" applyFill="1" applyBorder="1" applyAlignment="1">
      <alignment horizontal="center" vertical="center" wrapText="1"/>
    </xf>
    <xf numFmtId="9" fontId="7" fillId="6" borderId="39" xfId="0" applyNumberFormat="1" applyFont="1" applyFill="1" applyBorder="1" applyAlignment="1">
      <alignment horizontal="center" vertical="center" wrapText="1"/>
    </xf>
    <xf numFmtId="9" fontId="7" fillId="6" borderId="32" xfId="0" applyNumberFormat="1" applyFont="1" applyFill="1" applyBorder="1" applyAlignment="1">
      <alignment horizontal="center" vertical="center" wrapText="1"/>
    </xf>
    <xf numFmtId="9" fontId="7" fillId="6" borderId="59"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51" zoomScale="80" zoomScaleNormal="80" workbookViewId="0">
      <selection activeCell="K57" sqref="K57:L57"/>
    </sheetView>
  </sheetViews>
  <sheetFormatPr baseColWidth="10" defaultColWidth="14.42578125" defaultRowHeight="15" customHeight="1" x14ac:dyDescent="0.25"/>
  <cols>
    <col min="1" max="1" width="14.7109375" customWidth="1"/>
    <col min="2" max="2" width="15.7109375" customWidth="1"/>
    <col min="3" max="3" width="15.85546875" customWidth="1"/>
    <col min="4" max="4" width="15.7109375" customWidth="1"/>
    <col min="5" max="12" width="14.7109375" customWidth="1"/>
    <col min="13" max="26" width="11.42578125" customWidth="1"/>
  </cols>
  <sheetData>
    <row r="1" spans="1:26" x14ac:dyDescent="0.25">
      <c r="A1" s="115" t="s">
        <v>0</v>
      </c>
      <c r="B1" s="97"/>
      <c r="C1" s="97"/>
      <c r="D1" s="97"/>
      <c r="E1" s="97"/>
      <c r="F1" s="97"/>
      <c r="G1" s="97"/>
      <c r="H1" s="97"/>
      <c r="I1" s="97"/>
      <c r="J1" s="97"/>
      <c r="K1" s="97"/>
      <c r="L1" s="98"/>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x14ac:dyDescent="0.25">
      <c r="A3" s="112" t="s">
        <v>2</v>
      </c>
      <c r="B3" s="97"/>
      <c r="C3" s="97"/>
      <c r="D3" s="97"/>
      <c r="E3" s="97"/>
      <c r="F3" s="97"/>
      <c r="G3" s="97"/>
      <c r="H3" s="97"/>
      <c r="I3" s="97"/>
      <c r="J3" s="97"/>
      <c r="K3" s="97"/>
      <c r="L3" s="98"/>
      <c r="M3" s="1"/>
      <c r="N3" s="1"/>
      <c r="O3" s="1"/>
      <c r="P3" s="1"/>
      <c r="Q3" s="1"/>
      <c r="R3" s="1"/>
      <c r="S3" s="1"/>
      <c r="T3" s="1"/>
      <c r="U3" s="1"/>
      <c r="V3" s="1"/>
      <c r="W3" s="1"/>
      <c r="X3" s="1"/>
      <c r="Y3" s="1"/>
      <c r="Z3" s="1"/>
    </row>
    <row r="4" spans="1:26" ht="40.5" customHeight="1" x14ac:dyDescent="0.25">
      <c r="A4" s="113" t="s">
        <v>3</v>
      </c>
      <c r="B4" s="110"/>
      <c r="C4" s="110"/>
      <c r="D4" s="110"/>
      <c r="E4" s="110"/>
      <c r="F4" s="110"/>
      <c r="G4" s="110"/>
      <c r="H4" s="110"/>
      <c r="I4" s="110"/>
      <c r="J4" s="110"/>
      <c r="K4" s="110"/>
      <c r="L4" s="110"/>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12" t="s">
        <v>5</v>
      </c>
      <c r="B6" s="97"/>
      <c r="C6" s="97"/>
      <c r="D6" s="97"/>
      <c r="E6" s="97"/>
      <c r="F6" s="97"/>
      <c r="G6" s="97"/>
      <c r="H6" s="97"/>
      <c r="I6" s="97"/>
      <c r="J6" s="97"/>
      <c r="K6" s="97"/>
      <c r="L6" s="98"/>
      <c r="M6" s="1"/>
      <c r="N6" s="1"/>
      <c r="O6" s="1"/>
      <c r="P6" s="1"/>
      <c r="Q6" s="1"/>
      <c r="R6" s="1"/>
      <c r="S6" s="1"/>
      <c r="T6" s="1"/>
      <c r="U6" s="1"/>
      <c r="V6" s="1"/>
      <c r="W6" s="1"/>
      <c r="X6" s="1"/>
      <c r="Y6" s="1"/>
      <c r="Z6" s="1"/>
    </row>
    <row r="7" spans="1:26" ht="75" customHeight="1" x14ac:dyDescent="0.25">
      <c r="A7" s="113" t="s">
        <v>7</v>
      </c>
      <c r="B7" s="110"/>
      <c r="C7" s="110"/>
      <c r="D7" s="110"/>
      <c r="E7" s="110"/>
      <c r="F7" s="110"/>
      <c r="G7" s="110"/>
      <c r="H7" s="110"/>
      <c r="I7" s="110"/>
      <c r="J7" s="110"/>
      <c r="K7" s="110"/>
      <c r="L7" s="110"/>
      <c r="M7" s="1"/>
      <c r="N7" s="1"/>
      <c r="O7" s="1"/>
      <c r="P7" s="1"/>
      <c r="Q7" s="1"/>
      <c r="R7" s="1"/>
      <c r="S7" s="1"/>
      <c r="T7" s="1"/>
      <c r="U7" s="1"/>
      <c r="V7" s="1"/>
      <c r="W7" s="1"/>
      <c r="X7" s="1"/>
      <c r="Y7" s="1"/>
      <c r="Z7" s="1"/>
    </row>
    <row r="8" spans="1:26" x14ac:dyDescent="0.25">
      <c r="A8" s="1"/>
      <c r="B8" s="1"/>
      <c r="C8" s="1"/>
      <c r="D8" s="1"/>
      <c r="E8" s="1"/>
      <c r="F8" s="1"/>
      <c r="G8" s="1"/>
      <c r="H8" s="1"/>
      <c r="I8" s="1"/>
      <c r="J8" s="1"/>
      <c r="K8" s="1"/>
      <c r="L8" s="1"/>
      <c r="M8" s="1"/>
      <c r="N8" s="1"/>
      <c r="O8" s="1"/>
      <c r="P8" s="1"/>
      <c r="Q8" s="1"/>
      <c r="R8" s="1"/>
      <c r="S8" s="1"/>
      <c r="T8" s="1"/>
      <c r="U8" s="1"/>
      <c r="V8" s="1"/>
      <c r="W8" s="1"/>
      <c r="X8" s="1"/>
      <c r="Y8" s="1"/>
      <c r="Z8" s="1"/>
    </row>
    <row r="9" spans="1:26" x14ac:dyDescent="0.25">
      <c r="A9" s="112" t="s">
        <v>8</v>
      </c>
      <c r="B9" s="97"/>
      <c r="C9" s="97"/>
      <c r="D9" s="97"/>
      <c r="E9" s="97"/>
      <c r="F9" s="97"/>
      <c r="G9" s="97"/>
      <c r="H9" s="97"/>
      <c r="I9" s="97"/>
      <c r="J9" s="97"/>
      <c r="K9" s="97"/>
      <c r="L9" s="98"/>
      <c r="M9" s="1"/>
      <c r="N9" s="1"/>
      <c r="O9" s="1"/>
      <c r="P9" s="1"/>
      <c r="Q9" s="1"/>
      <c r="R9" s="1"/>
      <c r="S9" s="1"/>
      <c r="T9" s="1"/>
      <c r="U9" s="1"/>
      <c r="V9" s="1"/>
      <c r="W9" s="1"/>
      <c r="X9" s="1"/>
      <c r="Y9" s="1"/>
      <c r="Z9" s="1"/>
    </row>
    <row r="10" spans="1:26" ht="59.25" customHeight="1" x14ac:dyDescent="0.25">
      <c r="A10" s="113" t="s">
        <v>9</v>
      </c>
      <c r="B10" s="110"/>
      <c r="C10" s="110"/>
      <c r="D10" s="110"/>
      <c r="E10" s="110"/>
      <c r="F10" s="110"/>
      <c r="G10" s="110"/>
      <c r="H10" s="110"/>
      <c r="I10" s="110"/>
      <c r="J10" s="110"/>
      <c r="K10" s="110"/>
      <c r="L10" s="110"/>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12" t="s">
        <v>10</v>
      </c>
      <c r="B12" s="97"/>
      <c r="C12" s="97"/>
      <c r="D12" s="97"/>
      <c r="E12" s="97"/>
      <c r="F12" s="97"/>
      <c r="G12" s="97"/>
      <c r="H12" s="97"/>
      <c r="I12" s="97"/>
      <c r="J12" s="97"/>
      <c r="K12" s="97"/>
      <c r="L12" s="98"/>
      <c r="M12" s="1"/>
      <c r="N12" s="1"/>
      <c r="O12" s="1"/>
      <c r="P12" s="1"/>
      <c r="Q12" s="1"/>
      <c r="R12" s="1"/>
      <c r="S12" s="1"/>
      <c r="T12" s="1"/>
      <c r="U12" s="1"/>
      <c r="V12" s="1"/>
      <c r="W12" s="1"/>
      <c r="X12" s="1"/>
      <c r="Y12" s="1"/>
      <c r="Z12" s="1"/>
    </row>
    <row r="13" spans="1:26" ht="45" customHeight="1" x14ac:dyDescent="0.25">
      <c r="A13" s="113" t="s">
        <v>12</v>
      </c>
      <c r="B13" s="110"/>
      <c r="C13" s="110"/>
      <c r="D13" s="110"/>
      <c r="E13" s="110"/>
      <c r="F13" s="110"/>
      <c r="G13" s="110"/>
      <c r="H13" s="110"/>
      <c r="I13" s="110"/>
      <c r="J13" s="110"/>
      <c r="K13" s="110"/>
      <c r="L13" s="110"/>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17" t="s">
        <v>14</v>
      </c>
      <c r="B15" s="104"/>
      <c r="C15" s="104"/>
      <c r="D15" s="105"/>
      <c r="E15" s="114" t="s">
        <v>19</v>
      </c>
      <c r="F15" s="104"/>
      <c r="G15" s="104"/>
      <c r="H15" s="105"/>
      <c r="I15" s="116" t="s">
        <v>21</v>
      </c>
      <c r="J15" s="104"/>
      <c r="K15" s="104"/>
      <c r="L15" s="105"/>
      <c r="M15" s="1"/>
      <c r="N15" s="1"/>
      <c r="O15" s="1"/>
      <c r="P15" s="1"/>
      <c r="Q15" s="1"/>
      <c r="R15" s="1"/>
      <c r="S15" s="1"/>
      <c r="T15" s="1"/>
      <c r="U15" s="1"/>
      <c r="V15" s="1"/>
      <c r="W15" s="1"/>
      <c r="X15" s="1"/>
      <c r="Y15" s="1"/>
      <c r="Z15" s="1"/>
    </row>
    <row r="16" spans="1:26" x14ac:dyDescent="0.25">
      <c r="A16" s="96" t="s">
        <v>24</v>
      </c>
      <c r="B16" s="97"/>
      <c r="C16" s="97"/>
      <c r="D16" s="98"/>
      <c r="E16" s="99" t="s">
        <v>25</v>
      </c>
      <c r="F16" s="97"/>
      <c r="G16" s="97"/>
      <c r="H16" s="98"/>
      <c r="I16" s="100" t="s">
        <v>27</v>
      </c>
      <c r="J16" s="97"/>
      <c r="K16" s="97"/>
      <c r="L16" s="98"/>
      <c r="M16" s="1"/>
      <c r="N16" s="1"/>
      <c r="O16" s="1"/>
      <c r="P16" s="1"/>
      <c r="Q16" s="1"/>
      <c r="R16" s="1"/>
      <c r="S16" s="1"/>
      <c r="T16" s="1"/>
      <c r="U16" s="1"/>
      <c r="V16" s="1"/>
      <c r="W16" s="1"/>
      <c r="X16" s="1"/>
      <c r="Y16" s="1"/>
      <c r="Z16" s="1"/>
    </row>
    <row r="17" spans="1:26" x14ac:dyDescent="0.25">
      <c r="A17" s="96" t="s">
        <v>29</v>
      </c>
      <c r="B17" s="97"/>
      <c r="C17" s="97"/>
      <c r="D17" s="98"/>
      <c r="E17" s="99" t="s">
        <v>31</v>
      </c>
      <c r="F17" s="97"/>
      <c r="G17" s="97"/>
      <c r="H17" s="98"/>
      <c r="I17" s="100" t="s">
        <v>32</v>
      </c>
      <c r="J17" s="97"/>
      <c r="K17" s="97"/>
      <c r="L17" s="98"/>
      <c r="M17" s="1"/>
      <c r="N17" s="1"/>
      <c r="O17" s="1"/>
      <c r="P17" s="1"/>
      <c r="Q17" s="1"/>
      <c r="R17" s="1"/>
      <c r="S17" s="1"/>
      <c r="T17" s="1"/>
      <c r="U17" s="1"/>
      <c r="V17" s="1"/>
      <c r="W17" s="1"/>
      <c r="X17" s="1"/>
      <c r="Y17" s="1"/>
      <c r="Z17" s="1"/>
    </row>
    <row r="18" spans="1:26" x14ac:dyDescent="0.25">
      <c r="A18" s="96" t="s">
        <v>33</v>
      </c>
      <c r="B18" s="97"/>
      <c r="C18" s="97"/>
      <c r="D18" s="98"/>
      <c r="E18" s="99" t="s">
        <v>34</v>
      </c>
      <c r="F18" s="97"/>
      <c r="G18" s="97"/>
      <c r="H18" s="98"/>
      <c r="I18" s="100" t="s">
        <v>36</v>
      </c>
      <c r="J18" s="97"/>
      <c r="K18" s="97"/>
      <c r="L18" s="98"/>
      <c r="M18" s="1"/>
      <c r="N18" s="1"/>
      <c r="O18" s="1"/>
      <c r="P18" s="1"/>
      <c r="Q18" s="1"/>
      <c r="R18" s="1"/>
      <c r="S18" s="1"/>
      <c r="T18" s="1"/>
      <c r="U18" s="1"/>
      <c r="V18" s="1"/>
      <c r="W18" s="1"/>
      <c r="X18" s="1"/>
      <c r="Y18" s="1"/>
      <c r="Z18" s="1"/>
    </row>
    <row r="19" spans="1:26" x14ac:dyDescent="0.25">
      <c r="A19" s="96" t="s">
        <v>37</v>
      </c>
      <c r="B19" s="97"/>
      <c r="C19" s="97"/>
      <c r="D19" s="98"/>
      <c r="E19" s="99"/>
      <c r="F19" s="97"/>
      <c r="G19" s="97"/>
      <c r="H19" s="98"/>
      <c r="I19" s="100" t="s">
        <v>39</v>
      </c>
      <c r="J19" s="97"/>
      <c r="K19" s="97"/>
      <c r="L19" s="98"/>
      <c r="M19" s="1"/>
      <c r="N19" s="1"/>
      <c r="O19" s="1"/>
      <c r="P19" s="1"/>
      <c r="Q19" s="1"/>
      <c r="R19" s="1"/>
      <c r="S19" s="1"/>
      <c r="T19" s="1"/>
      <c r="U19" s="1"/>
      <c r="V19" s="1"/>
      <c r="W19" s="1"/>
      <c r="X19" s="1"/>
      <c r="Y19" s="1"/>
      <c r="Z19" s="1"/>
    </row>
    <row r="20" spans="1:26" x14ac:dyDescent="0.25">
      <c r="A20" s="96" t="s">
        <v>40</v>
      </c>
      <c r="B20" s="97"/>
      <c r="C20" s="97"/>
      <c r="D20" s="98"/>
      <c r="E20" s="99"/>
      <c r="F20" s="97"/>
      <c r="G20" s="97"/>
      <c r="H20" s="98"/>
      <c r="I20" s="100" t="s">
        <v>44</v>
      </c>
      <c r="J20" s="97"/>
      <c r="K20" s="97"/>
      <c r="L20" s="98"/>
      <c r="M20" s="1"/>
      <c r="N20" s="1"/>
      <c r="O20" s="1"/>
      <c r="P20" s="1"/>
      <c r="Q20" s="1"/>
      <c r="R20" s="1"/>
      <c r="S20" s="1"/>
      <c r="T20" s="1"/>
      <c r="U20" s="1"/>
      <c r="V20" s="1"/>
      <c r="W20" s="1"/>
      <c r="X20" s="1"/>
      <c r="Y20" s="1"/>
      <c r="Z20" s="1"/>
    </row>
    <row r="21" spans="1:26" x14ac:dyDescent="0.25">
      <c r="A21" s="96" t="s">
        <v>45</v>
      </c>
      <c r="B21" s="97"/>
      <c r="C21" s="97"/>
      <c r="D21" s="98"/>
      <c r="E21" s="99"/>
      <c r="F21" s="97"/>
      <c r="G21" s="97"/>
      <c r="H21" s="98"/>
      <c r="I21" s="2" t="s">
        <v>46</v>
      </c>
      <c r="J21" s="2"/>
      <c r="K21" s="2"/>
      <c r="L21" s="2"/>
      <c r="M21" s="1"/>
      <c r="N21" s="1"/>
      <c r="O21" s="1"/>
      <c r="P21" s="1"/>
      <c r="Q21" s="1"/>
      <c r="R21" s="1"/>
      <c r="S21" s="1"/>
      <c r="T21" s="1"/>
      <c r="U21" s="1"/>
      <c r="V21" s="1"/>
      <c r="W21" s="1"/>
      <c r="X21" s="1"/>
      <c r="Y21" s="1"/>
      <c r="Z21" s="1"/>
    </row>
    <row r="22" spans="1:26" x14ac:dyDescent="0.25">
      <c r="A22" s="102" t="s">
        <v>47</v>
      </c>
      <c r="B22" s="97"/>
      <c r="C22" s="97"/>
      <c r="D22" s="98"/>
      <c r="E22" s="99"/>
      <c r="F22" s="97"/>
      <c r="G22" s="97"/>
      <c r="H22" s="98"/>
      <c r="I22" s="100" t="s">
        <v>48</v>
      </c>
      <c r="J22" s="97"/>
      <c r="K22" s="97"/>
      <c r="L22" s="98"/>
      <c r="M22" s="1"/>
      <c r="N22" s="1"/>
      <c r="O22" s="1"/>
      <c r="P22" s="1"/>
      <c r="Q22" s="1"/>
      <c r="R22" s="1"/>
      <c r="S22" s="1"/>
      <c r="T22" s="1"/>
      <c r="U22" s="1"/>
      <c r="V22" s="1"/>
      <c r="W22" s="1"/>
      <c r="X22" s="1"/>
      <c r="Y22" s="1"/>
      <c r="Z22" s="1"/>
    </row>
    <row r="23" spans="1:26" x14ac:dyDescent="0.25">
      <c r="A23" s="96"/>
      <c r="B23" s="97"/>
      <c r="C23" s="97"/>
      <c r="D23" s="98"/>
      <c r="E23" s="99"/>
      <c r="F23" s="97"/>
      <c r="G23" s="97"/>
      <c r="H23" s="98"/>
      <c r="I23" s="100" t="s">
        <v>49</v>
      </c>
      <c r="J23" s="97"/>
      <c r="K23" s="97"/>
      <c r="L23" s="98"/>
      <c r="M23" s="1"/>
      <c r="N23" s="1"/>
      <c r="O23" s="1"/>
      <c r="P23" s="1"/>
      <c r="Q23" s="1"/>
      <c r="R23" s="1"/>
      <c r="S23" s="1"/>
      <c r="T23" s="1"/>
      <c r="U23" s="1"/>
      <c r="V23" s="1"/>
      <c r="W23" s="1"/>
      <c r="X23" s="1"/>
      <c r="Y23" s="1"/>
      <c r="Z23" s="1"/>
    </row>
    <row r="24" spans="1:26" x14ac:dyDescent="0.25">
      <c r="A24" s="101" t="s">
        <v>50</v>
      </c>
      <c r="B24" s="97"/>
      <c r="C24" s="97"/>
      <c r="D24" s="98"/>
      <c r="E24" s="111" t="s">
        <v>53</v>
      </c>
      <c r="F24" s="97"/>
      <c r="G24" s="97"/>
      <c r="H24" s="98"/>
      <c r="I24" s="118" t="s">
        <v>53</v>
      </c>
      <c r="J24" s="97"/>
      <c r="K24" s="97"/>
      <c r="L24" s="98"/>
      <c r="M24" s="1"/>
      <c r="N24" s="1"/>
      <c r="O24" s="1"/>
      <c r="P24" s="1"/>
      <c r="Q24" s="1"/>
      <c r="R24" s="1"/>
      <c r="S24" s="1"/>
      <c r="T24" s="1"/>
      <c r="U24" s="1"/>
      <c r="V24" s="1"/>
      <c r="W24" s="1"/>
      <c r="X24" s="1"/>
      <c r="Y24" s="1"/>
      <c r="Z24" s="1"/>
    </row>
    <row r="25" spans="1:26" x14ac:dyDescent="0.25">
      <c r="A25" s="109"/>
      <c r="B25" s="110"/>
      <c r="C25" s="110"/>
      <c r="D25" s="110"/>
      <c r="E25" s="1"/>
      <c r="F25" s="1"/>
      <c r="G25" s="1"/>
      <c r="H25" s="1"/>
      <c r="I25" s="1"/>
      <c r="J25" s="1"/>
      <c r="K25" s="1"/>
      <c r="L25" s="1"/>
      <c r="M25" s="1"/>
      <c r="N25" s="1"/>
      <c r="O25" s="1"/>
      <c r="P25" s="1"/>
      <c r="Q25" s="1"/>
      <c r="R25" s="1"/>
      <c r="S25" s="1"/>
      <c r="T25" s="1"/>
      <c r="U25" s="1"/>
      <c r="V25" s="1"/>
      <c r="W25" s="1"/>
      <c r="X25" s="1"/>
      <c r="Y25" s="1"/>
      <c r="Z25" s="1"/>
    </row>
    <row r="26" spans="1:26" x14ac:dyDescent="0.25">
      <c r="A26" s="106" t="s">
        <v>58</v>
      </c>
      <c r="B26" s="97"/>
      <c r="C26" s="97"/>
      <c r="D26" s="97"/>
      <c r="E26" s="97"/>
      <c r="F26" s="97"/>
      <c r="G26" s="97"/>
      <c r="H26" s="97"/>
      <c r="I26" s="97"/>
      <c r="J26" s="97"/>
      <c r="K26" s="97"/>
      <c r="L26" s="98"/>
      <c r="M26" s="1"/>
      <c r="N26" s="1"/>
      <c r="O26" s="1"/>
      <c r="P26" s="1"/>
      <c r="Q26" s="1"/>
      <c r="R26" s="1"/>
      <c r="S26" s="1"/>
      <c r="T26" s="1"/>
      <c r="U26" s="1"/>
      <c r="V26" s="1"/>
      <c r="W26" s="1"/>
      <c r="X26" s="1"/>
      <c r="Y26" s="1"/>
      <c r="Z26" s="1"/>
    </row>
    <row r="27" spans="1:2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5">
      <c r="A28" s="5" t="s">
        <v>62</v>
      </c>
      <c r="B28" s="107" t="s">
        <v>64</v>
      </c>
      <c r="C28" s="104"/>
      <c r="D28" s="105"/>
      <c r="E28" s="5" t="s">
        <v>65</v>
      </c>
      <c r="F28" s="107" t="s">
        <v>66</v>
      </c>
      <c r="G28" s="104"/>
      <c r="H28" s="104"/>
      <c r="I28" s="104"/>
      <c r="J28" s="105"/>
      <c r="K28" s="107" t="s">
        <v>67</v>
      </c>
      <c r="L28" s="105"/>
      <c r="M28" s="6"/>
      <c r="N28" s="6"/>
      <c r="O28" s="6"/>
      <c r="P28" s="6"/>
      <c r="Q28" s="6"/>
      <c r="R28" s="6"/>
      <c r="S28" s="6"/>
      <c r="T28" s="6"/>
      <c r="U28" s="6"/>
      <c r="V28" s="6"/>
      <c r="W28" s="6"/>
      <c r="X28" s="6"/>
      <c r="Y28" s="6"/>
      <c r="Z28" s="6"/>
    </row>
    <row r="29" spans="1:26" x14ac:dyDescent="0.25">
      <c r="A29" s="7" t="s">
        <v>69</v>
      </c>
      <c r="B29" s="108" t="s">
        <v>71</v>
      </c>
      <c r="C29" s="104"/>
      <c r="D29" s="105"/>
      <c r="E29" s="8" t="s">
        <v>72</v>
      </c>
      <c r="F29" s="103"/>
      <c r="G29" s="104"/>
      <c r="H29" s="104"/>
      <c r="I29" s="104"/>
      <c r="J29" s="105"/>
      <c r="K29" s="103"/>
      <c r="L29" s="105"/>
      <c r="M29" s="1"/>
      <c r="N29" s="1"/>
      <c r="O29" s="1"/>
      <c r="P29" s="1"/>
      <c r="Q29" s="1"/>
      <c r="R29" s="1"/>
      <c r="S29" s="1"/>
      <c r="T29" s="1"/>
      <c r="U29" s="1"/>
      <c r="V29" s="1"/>
      <c r="W29" s="1"/>
      <c r="X29" s="1"/>
      <c r="Y29" s="1"/>
      <c r="Z29" s="1"/>
    </row>
    <row r="30" spans="1:26" x14ac:dyDescent="0.25">
      <c r="A30" s="7" t="s">
        <v>73</v>
      </c>
      <c r="B30" s="108" t="s">
        <v>74</v>
      </c>
      <c r="C30" s="104"/>
      <c r="D30" s="105"/>
      <c r="E30" s="8" t="s">
        <v>72</v>
      </c>
      <c r="F30" s="103"/>
      <c r="G30" s="104"/>
      <c r="H30" s="104"/>
      <c r="I30" s="104"/>
      <c r="J30" s="105"/>
      <c r="K30" s="103"/>
      <c r="L30" s="105"/>
      <c r="M30" s="1"/>
      <c r="N30" s="1"/>
      <c r="O30" s="1"/>
      <c r="P30" s="1"/>
      <c r="Q30" s="1"/>
      <c r="R30" s="1"/>
      <c r="S30" s="1"/>
      <c r="T30" s="1"/>
      <c r="U30" s="1"/>
      <c r="V30" s="1"/>
      <c r="W30" s="1"/>
      <c r="X30" s="1"/>
      <c r="Y30" s="1"/>
      <c r="Z30" s="1"/>
    </row>
    <row r="31" spans="1:26" x14ac:dyDescent="0.25">
      <c r="A31" s="7" t="s">
        <v>75</v>
      </c>
      <c r="B31" s="108" t="s">
        <v>76</v>
      </c>
      <c r="C31" s="104"/>
      <c r="D31" s="105"/>
      <c r="E31" s="8" t="s">
        <v>72</v>
      </c>
      <c r="F31" s="103"/>
      <c r="G31" s="104"/>
      <c r="H31" s="104"/>
      <c r="I31" s="104"/>
      <c r="J31" s="105"/>
      <c r="K31" s="103"/>
      <c r="L31" s="105"/>
      <c r="M31" s="1"/>
      <c r="N31" s="1"/>
      <c r="O31" s="1"/>
      <c r="P31" s="1"/>
      <c r="Q31" s="1"/>
      <c r="R31" s="1"/>
      <c r="S31" s="1"/>
      <c r="T31" s="1"/>
      <c r="U31" s="1"/>
      <c r="V31" s="1"/>
      <c r="W31" s="1"/>
      <c r="X31" s="1"/>
      <c r="Y31" s="1"/>
      <c r="Z31" s="1"/>
    </row>
    <row r="32" spans="1:26" x14ac:dyDescent="0.25">
      <c r="A32" s="7" t="s">
        <v>77</v>
      </c>
      <c r="B32" s="108" t="s">
        <v>78</v>
      </c>
      <c r="C32" s="104"/>
      <c r="D32" s="105"/>
      <c r="E32" s="8" t="s">
        <v>72</v>
      </c>
      <c r="F32" s="103"/>
      <c r="G32" s="104"/>
      <c r="H32" s="104"/>
      <c r="I32" s="104"/>
      <c r="J32" s="105"/>
      <c r="K32" s="103"/>
      <c r="L32" s="105"/>
      <c r="M32" s="1"/>
      <c r="N32" s="1"/>
      <c r="O32" s="1"/>
      <c r="P32" s="1"/>
      <c r="Q32" s="1"/>
      <c r="R32" s="1"/>
      <c r="S32" s="1"/>
      <c r="T32" s="1"/>
      <c r="U32" s="1"/>
      <c r="V32" s="1"/>
      <c r="W32" s="1"/>
      <c r="X32" s="1"/>
      <c r="Y32" s="1"/>
      <c r="Z32" s="1"/>
    </row>
    <row r="33" spans="1:26" x14ac:dyDescent="0.25">
      <c r="A33" s="7" t="s">
        <v>81</v>
      </c>
      <c r="B33" s="108" t="s">
        <v>82</v>
      </c>
      <c r="C33" s="104"/>
      <c r="D33" s="105"/>
      <c r="E33" s="8" t="s">
        <v>72</v>
      </c>
      <c r="F33" s="103"/>
      <c r="G33" s="104"/>
      <c r="H33" s="104"/>
      <c r="I33" s="104"/>
      <c r="J33" s="105"/>
      <c r="K33" s="103"/>
      <c r="L33" s="105"/>
      <c r="M33" s="1"/>
      <c r="N33" s="1"/>
      <c r="O33" s="1"/>
      <c r="P33" s="1"/>
      <c r="Q33" s="1"/>
      <c r="R33" s="1"/>
      <c r="S33" s="1"/>
      <c r="T33" s="1"/>
      <c r="U33" s="1"/>
      <c r="V33" s="1"/>
      <c r="W33" s="1"/>
      <c r="X33" s="1"/>
      <c r="Y33" s="1"/>
      <c r="Z33" s="1"/>
    </row>
    <row r="34" spans="1:26" x14ac:dyDescent="0.25">
      <c r="A34" s="7" t="s">
        <v>86</v>
      </c>
      <c r="B34" s="108" t="s">
        <v>18</v>
      </c>
      <c r="C34" s="104"/>
      <c r="D34" s="105"/>
      <c r="E34" s="8" t="s">
        <v>72</v>
      </c>
      <c r="F34" s="103"/>
      <c r="G34" s="104"/>
      <c r="H34" s="104"/>
      <c r="I34" s="104"/>
      <c r="J34" s="105"/>
      <c r="K34" s="103"/>
      <c r="L34" s="105"/>
      <c r="M34" s="1"/>
      <c r="N34" s="1"/>
      <c r="O34" s="1"/>
      <c r="P34" s="1"/>
      <c r="Q34" s="1"/>
      <c r="R34" s="1"/>
      <c r="S34" s="1"/>
      <c r="T34" s="1"/>
      <c r="U34" s="1"/>
      <c r="V34" s="1"/>
      <c r="W34" s="1"/>
      <c r="X34" s="1"/>
      <c r="Y34" s="1"/>
      <c r="Z34" s="1"/>
    </row>
    <row r="35" spans="1:26" x14ac:dyDescent="0.25">
      <c r="A35" s="7" t="s">
        <v>88</v>
      </c>
      <c r="B35" s="108" t="s">
        <v>20</v>
      </c>
      <c r="C35" s="104"/>
      <c r="D35" s="105"/>
      <c r="E35" s="8" t="s">
        <v>72</v>
      </c>
      <c r="F35" s="103"/>
      <c r="G35" s="104"/>
      <c r="H35" s="104"/>
      <c r="I35" s="104"/>
      <c r="J35" s="105"/>
      <c r="K35" s="103"/>
      <c r="L35" s="105"/>
      <c r="M35" s="1"/>
      <c r="N35" s="1"/>
      <c r="O35" s="1"/>
      <c r="P35" s="1"/>
      <c r="Q35" s="1"/>
      <c r="R35" s="1"/>
      <c r="S35" s="1"/>
      <c r="T35" s="1"/>
      <c r="U35" s="1"/>
      <c r="V35" s="1"/>
      <c r="W35" s="1"/>
      <c r="X35" s="1"/>
      <c r="Y35" s="1"/>
      <c r="Z35" s="1"/>
    </row>
    <row r="36" spans="1:26" x14ac:dyDescent="0.25">
      <c r="A36" s="7" t="s">
        <v>91</v>
      </c>
      <c r="B36" s="108" t="s">
        <v>22</v>
      </c>
      <c r="C36" s="104"/>
      <c r="D36" s="105"/>
      <c r="E36" s="8" t="s">
        <v>72</v>
      </c>
      <c r="F36" s="103"/>
      <c r="G36" s="104"/>
      <c r="H36" s="104"/>
      <c r="I36" s="104"/>
      <c r="J36" s="105"/>
      <c r="K36" s="103"/>
      <c r="L36" s="105"/>
      <c r="M36" s="1"/>
      <c r="N36" s="1"/>
      <c r="O36" s="1"/>
      <c r="P36" s="1"/>
      <c r="Q36" s="1"/>
      <c r="R36" s="1"/>
      <c r="S36" s="1"/>
      <c r="T36" s="1"/>
      <c r="U36" s="1"/>
      <c r="V36" s="1"/>
      <c r="W36" s="1"/>
      <c r="X36" s="1"/>
      <c r="Y36" s="1"/>
      <c r="Z36" s="1"/>
    </row>
    <row r="37" spans="1:26" x14ac:dyDescent="0.25">
      <c r="A37" s="7" t="s">
        <v>94</v>
      </c>
      <c r="B37" s="108" t="s">
        <v>95</v>
      </c>
      <c r="C37" s="104"/>
      <c r="D37" s="105"/>
      <c r="E37" s="8" t="s">
        <v>72</v>
      </c>
      <c r="F37" s="103"/>
      <c r="G37" s="104"/>
      <c r="H37" s="104"/>
      <c r="I37" s="104"/>
      <c r="J37" s="105"/>
      <c r="K37" s="103"/>
      <c r="L37" s="105"/>
      <c r="M37" s="1"/>
      <c r="N37" s="1"/>
      <c r="O37" s="1"/>
      <c r="P37" s="1"/>
      <c r="Q37" s="1"/>
      <c r="R37" s="1"/>
      <c r="S37" s="1"/>
      <c r="T37" s="1"/>
      <c r="U37" s="1"/>
      <c r="V37" s="1"/>
      <c r="W37" s="1"/>
      <c r="X37" s="1"/>
      <c r="Y37" s="1"/>
      <c r="Z37" s="1"/>
    </row>
    <row r="38" spans="1:26" x14ac:dyDescent="0.25">
      <c r="A38" s="7" t="s">
        <v>99</v>
      </c>
      <c r="B38" s="108" t="s">
        <v>100</v>
      </c>
      <c r="C38" s="104"/>
      <c r="D38" s="105"/>
      <c r="E38" s="8" t="s">
        <v>72</v>
      </c>
      <c r="F38" s="103"/>
      <c r="G38" s="104"/>
      <c r="H38" s="104"/>
      <c r="I38" s="104"/>
      <c r="J38" s="105"/>
      <c r="K38" s="103"/>
      <c r="L38" s="105"/>
      <c r="M38" s="1"/>
      <c r="N38" s="1"/>
      <c r="O38" s="1"/>
      <c r="P38" s="1"/>
      <c r="Q38" s="1"/>
      <c r="R38" s="1"/>
      <c r="S38" s="1"/>
      <c r="T38" s="1"/>
      <c r="U38" s="1"/>
      <c r="V38" s="1"/>
      <c r="W38" s="1"/>
      <c r="X38" s="1"/>
      <c r="Y38" s="1"/>
      <c r="Z38" s="1"/>
    </row>
    <row r="39" spans="1:26" x14ac:dyDescent="0.25">
      <c r="A39" s="7" t="s">
        <v>102</v>
      </c>
      <c r="B39" s="108" t="s">
        <v>103</v>
      </c>
      <c r="C39" s="104"/>
      <c r="D39" s="105"/>
      <c r="E39" s="8" t="s">
        <v>72</v>
      </c>
      <c r="F39" s="103"/>
      <c r="G39" s="104"/>
      <c r="H39" s="104"/>
      <c r="I39" s="104"/>
      <c r="J39" s="105"/>
      <c r="K39" s="103"/>
      <c r="L39" s="105"/>
      <c r="M39" s="1"/>
      <c r="N39" s="1"/>
      <c r="O39" s="1"/>
      <c r="P39" s="1"/>
      <c r="Q39" s="1"/>
      <c r="R39" s="1"/>
      <c r="S39" s="1"/>
      <c r="T39" s="1"/>
      <c r="U39" s="1"/>
      <c r="V39" s="1"/>
      <c r="W39" s="1"/>
      <c r="X39" s="1"/>
      <c r="Y39" s="1"/>
      <c r="Z39" s="1"/>
    </row>
    <row r="40" spans="1:26" x14ac:dyDescent="0.25">
      <c r="A40" s="7" t="s">
        <v>105</v>
      </c>
      <c r="B40" s="108" t="s">
        <v>106</v>
      </c>
      <c r="C40" s="104"/>
      <c r="D40" s="105"/>
      <c r="E40" s="8" t="s">
        <v>72</v>
      </c>
      <c r="F40" s="103"/>
      <c r="G40" s="104"/>
      <c r="H40" s="104"/>
      <c r="I40" s="104"/>
      <c r="J40" s="105"/>
      <c r="K40" s="103"/>
      <c r="L40" s="105"/>
      <c r="M40" s="1"/>
      <c r="N40" s="1"/>
      <c r="O40" s="1"/>
      <c r="P40" s="1"/>
      <c r="Q40" s="1"/>
      <c r="R40" s="1"/>
      <c r="S40" s="1"/>
      <c r="T40" s="1"/>
      <c r="U40" s="1"/>
      <c r="V40" s="1"/>
      <c r="W40" s="1"/>
      <c r="X40" s="1"/>
      <c r="Y40" s="1"/>
      <c r="Z40" s="1"/>
    </row>
    <row r="41" spans="1:26" ht="30" customHeight="1" x14ac:dyDescent="0.25">
      <c r="A41" s="7" t="s">
        <v>107</v>
      </c>
      <c r="B41" s="108" t="s">
        <v>108</v>
      </c>
      <c r="C41" s="104"/>
      <c r="D41" s="105"/>
      <c r="E41" s="7" t="s">
        <v>109</v>
      </c>
      <c r="F41" s="126" t="s">
        <v>110</v>
      </c>
      <c r="G41" s="104"/>
      <c r="H41" s="104"/>
      <c r="I41" s="104"/>
      <c r="J41" s="105"/>
      <c r="K41" s="126" t="s">
        <v>112</v>
      </c>
      <c r="L41" s="105"/>
      <c r="M41" s="1"/>
      <c r="N41" s="1"/>
      <c r="O41" s="1"/>
      <c r="P41" s="1"/>
      <c r="Q41" s="1"/>
      <c r="R41" s="1"/>
      <c r="S41" s="1"/>
      <c r="T41" s="1"/>
      <c r="U41" s="1"/>
      <c r="V41" s="1"/>
      <c r="W41" s="1"/>
      <c r="X41" s="1"/>
      <c r="Y41" s="1"/>
      <c r="Z41" s="1"/>
    </row>
    <row r="42" spans="1:26" ht="30" customHeight="1" x14ac:dyDescent="0.25">
      <c r="A42" s="7" t="s">
        <v>113</v>
      </c>
      <c r="B42" s="108" t="s">
        <v>115</v>
      </c>
      <c r="C42" s="104"/>
      <c r="D42" s="105"/>
      <c r="E42" s="7" t="s">
        <v>109</v>
      </c>
      <c r="F42" s="126" t="s">
        <v>117</v>
      </c>
      <c r="G42" s="104"/>
      <c r="H42" s="104"/>
      <c r="I42" s="104"/>
      <c r="J42" s="105"/>
      <c r="K42" s="126" t="s">
        <v>112</v>
      </c>
      <c r="L42" s="105"/>
      <c r="M42" s="1"/>
      <c r="N42" s="1"/>
      <c r="O42" s="1"/>
      <c r="P42" s="1"/>
      <c r="Q42" s="1"/>
      <c r="R42" s="1"/>
      <c r="S42" s="1"/>
      <c r="T42" s="1"/>
      <c r="U42" s="1"/>
      <c r="V42" s="1"/>
      <c r="W42" s="1"/>
      <c r="X42" s="1"/>
      <c r="Y42" s="1"/>
      <c r="Z42" s="1"/>
    </row>
    <row r="43" spans="1:26" ht="62.25" customHeight="1" x14ac:dyDescent="0.25">
      <c r="A43" s="7" t="s">
        <v>118</v>
      </c>
      <c r="B43" s="108" t="s">
        <v>119</v>
      </c>
      <c r="C43" s="104"/>
      <c r="D43" s="105"/>
      <c r="E43" s="7" t="s">
        <v>109</v>
      </c>
      <c r="F43" s="126" t="s">
        <v>120</v>
      </c>
      <c r="G43" s="104"/>
      <c r="H43" s="104"/>
      <c r="I43" s="104"/>
      <c r="J43" s="105"/>
      <c r="K43" s="126" t="s">
        <v>112</v>
      </c>
      <c r="L43" s="105"/>
      <c r="M43" s="1"/>
      <c r="N43" s="1"/>
      <c r="O43" s="1"/>
      <c r="P43" s="1"/>
      <c r="Q43" s="1"/>
      <c r="R43" s="1"/>
      <c r="S43" s="1"/>
      <c r="T43" s="1"/>
      <c r="U43" s="1"/>
      <c r="V43" s="1"/>
      <c r="W43" s="1"/>
      <c r="X43" s="1"/>
      <c r="Y43" s="1"/>
      <c r="Z43" s="1"/>
    </row>
    <row r="44" spans="1:26" ht="30" customHeight="1" x14ac:dyDescent="0.25">
      <c r="A44" s="7" t="s">
        <v>121</v>
      </c>
      <c r="B44" s="108" t="s">
        <v>122</v>
      </c>
      <c r="C44" s="104"/>
      <c r="D44" s="105"/>
      <c r="E44" s="7" t="s">
        <v>109</v>
      </c>
      <c r="F44" s="126" t="s">
        <v>123</v>
      </c>
      <c r="G44" s="104"/>
      <c r="H44" s="104"/>
      <c r="I44" s="104"/>
      <c r="J44" s="105"/>
      <c r="K44" s="126" t="s">
        <v>112</v>
      </c>
      <c r="L44" s="105"/>
      <c r="M44" s="1"/>
      <c r="N44" s="1"/>
      <c r="O44" s="1"/>
      <c r="P44" s="1"/>
      <c r="Q44" s="1"/>
      <c r="R44" s="1"/>
      <c r="S44" s="1"/>
      <c r="T44" s="1"/>
      <c r="U44" s="1"/>
      <c r="V44" s="1"/>
      <c r="W44" s="1"/>
      <c r="X44" s="1"/>
      <c r="Y44" s="1"/>
      <c r="Z44" s="1"/>
    </row>
    <row r="45" spans="1:26" x14ac:dyDescent="0.25">
      <c r="A45" s="7" t="s">
        <v>125</v>
      </c>
      <c r="B45" s="108" t="s">
        <v>126</v>
      </c>
      <c r="C45" s="104"/>
      <c r="D45" s="105"/>
      <c r="E45" s="8" t="s">
        <v>72</v>
      </c>
      <c r="F45" s="103"/>
      <c r="G45" s="104"/>
      <c r="H45" s="104"/>
      <c r="I45" s="104"/>
      <c r="J45" s="105"/>
      <c r="K45" s="103"/>
      <c r="L45" s="105"/>
      <c r="M45" s="1"/>
      <c r="N45" s="1"/>
      <c r="O45" s="1"/>
      <c r="P45" s="1"/>
      <c r="Q45" s="1"/>
      <c r="R45" s="1"/>
      <c r="S45" s="1"/>
      <c r="T45" s="1"/>
      <c r="U45" s="1"/>
      <c r="V45" s="1"/>
      <c r="W45" s="1"/>
      <c r="X45" s="1"/>
      <c r="Y45" s="1"/>
      <c r="Z45" s="1"/>
    </row>
    <row r="46" spans="1:26" x14ac:dyDescent="0.25">
      <c r="A46" s="7" t="s">
        <v>128</v>
      </c>
      <c r="B46" s="108" t="s">
        <v>129</v>
      </c>
      <c r="C46" s="104"/>
      <c r="D46" s="105"/>
      <c r="E46" s="8" t="s">
        <v>72</v>
      </c>
      <c r="F46" s="103"/>
      <c r="G46" s="104"/>
      <c r="H46" s="104"/>
      <c r="I46" s="104"/>
      <c r="J46" s="105"/>
      <c r="K46" s="103"/>
      <c r="L46" s="105"/>
      <c r="M46" s="1"/>
      <c r="N46" s="1"/>
      <c r="O46" s="1"/>
      <c r="P46" s="1"/>
      <c r="Q46" s="1"/>
      <c r="R46" s="1"/>
      <c r="S46" s="1"/>
      <c r="T46" s="1"/>
      <c r="U46" s="1"/>
      <c r="V46" s="1"/>
      <c r="W46" s="1"/>
      <c r="X46" s="1"/>
      <c r="Y46" s="1"/>
      <c r="Z46" s="1"/>
    </row>
    <row r="47" spans="1:26" x14ac:dyDescent="0.25">
      <c r="A47" s="7" t="s">
        <v>130</v>
      </c>
      <c r="B47" s="108" t="s">
        <v>131</v>
      </c>
      <c r="C47" s="104"/>
      <c r="D47" s="105"/>
      <c r="E47" s="8" t="s">
        <v>72</v>
      </c>
      <c r="F47" s="103"/>
      <c r="G47" s="104"/>
      <c r="H47" s="104"/>
      <c r="I47" s="104"/>
      <c r="J47" s="105"/>
      <c r="K47" s="103"/>
      <c r="L47" s="105"/>
      <c r="M47" s="1"/>
      <c r="N47" s="1"/>
      <c r="O47" s="1"/>
      <c r="P47" s="1"/>
      <c r="Q47" s="1"/>
      <c r="R47" s="1"/>
      <c r="S47" s="1"/>
      <c r="T47" s="1"/>
      <c r="U47" s="1"/>
      <c r="V47" s="1"/>
      <c r="W47" s="1"/>
      <c r="X47" s="1"/>
      <c r="Y47" s="1"/>
      <c r="Z47" s="1"/>
    </row>
    <row r="48" spans="1:26" ht="46.5" customHeight="1" x14ac:dyDescent="0.25">
      <c r="A48" s="20" t="s">
        <v>134</v>
      </c>
      <c r="B48" s="120" t="s">
        <v>136</v>
      </c>
      <c r="C48" s="104"/>
      <c r="D48" s="105"/>
      <c r="E48" s="20" t="s">
        <v>109</v>
      </c>
      <c r="F48" s="125" t="s">
        <v>137</v>
      </c>
      <c r="G48" s="104"/>
      <c r="H48" s="104"/>
      <c r="I48" s="104"/>
      <c r="J48" s="105"/>
      <c r="K48" s="125" t="s">
        <v>112</v>
      </c>
      <c r="L48" s="105"/>
      <c r="M48" s="1"/>
      <c r="N48" s="1"/>
      <c r="O48" s="1"/>
      <c r="P48" s="1"/>
      <c r="Q48" s="1"/>
      <c r="R48" s="1"/>
      <c r="S48" s="1"/>
      <c r="T48" s="1"/>
      <c r="U48" s="1"/>
      <c r="V48" s="1"/>
      <c r="W48" s="1"/>
      <c r="X48" s="1"/>
      <c r="Y48" s="1"/>
      <c r="Z48" s="1"/>
    </row>
    <row r="49" spans="1:26" ht="30.75" customHeight="1" x14ac:dyDescent="0.25">
      <c r="A49" s="20" t="s">
        <v>138</v>
      </c>
      <c r="B49" s="120" t="s">
        <v>139</v>
      </c>
      <c r="C49" s="104"/>
      <c r="D49" s="105"/>
      <c r="E49" s="20" t="s">
        <v>109</v>
      </c>
      <c r="F49" s="125" t="s">
        <v>140</v>
      </c>
      <c r="G49" s="104"/>
      <c r="H49" s="104"/>
      <c r="I49" s="104"/>
      <c r="J49" s="105"/>
      <c r="K49" s="125" t="s">
        <v>112</v>
      </c>
      <c r="L49" s="105"/>
      <c r="M49" s="1"/>
      <c r="N49" s="1"/>
      <c r="O49" s="1"/>
      <c r="P49" s="1"/>
      <c r="Q49" s="1"/>
      <c r="R49" s="1"/>
      <c r="S49" s="1"/>
      <c r="T49" s="1"/>
      <c r="U49" s="1"/>
      <c r="V49" s="1"/>
      <c r="W49" s="1"/>
      <c r="X49" s="1"/>
      <c r="Y49" s="1"/>
      <c r="Z49" s="1"/>
    </row>
    <row r="50" spans="1:26" ht="47.25" customHeight="1" x14ac:dyDescent="0.25">
      <c r="A50" s="20" t="s">
        <v>141</v>
      </c>
      <c r="B50" s="120" t="s">
        <v>142</v>
      </c>
      <c r="C50" s="104"/>
      <c r="D50" s="105"/>
      <c r="E50" s="20" t="s">
        <v>109</v>
      </c>
      <c r="F50" s="125" t="s">
        <v>143</v>
      </c>
      <c r="G50" s="104"/>
      <c r="H50" s="104"/>
      <c r="I50" s="104"/>
      <c r="J50" s="105"/>
      <c r="K50" s="125" t="s">
        <v>112</v>
      </c>
      <c r="L50" s="105"/>
      <c r="M50" s="1"/>
      <c r="N50" s="1"/>
      <c r="O50" s="1"/>
      <c r="P50" s="1"/>
      <c r="Q50" s="1"/>
      <c r="R50" s="1"/>
      <c r="S50" s="1"/>
      <c r="T50" s="1"/>
      <c r="U50" s="1"/>
      <c r="V50" s="1"/>
      <c r="W50" s="1"/>
      <c r="X50" s="1"/>
      <c r="Y50" s="1"/>
      <c r="Z50" s="1"/>
    </row>
    <row r="51" spans="1:26" ht="31.5" customHeight="1" x14ac:dyDescent="0.25">
      <c r="A51" s="20" t="s">
        <v>144</v>
      </c>
      <c r="B51" s="120" t="s">
        <v>145</v>
      </c>
      <c r="C51" s="104"/>
      <c r="D51" s="105"/>
      <c r="E51" s="20" t="s">
        <v>109</v>
      </c>
      <c r="F51" s="125" t="s">
        <v>146</v>
      </c>
      <c r="G51" s="104"/>
      <c r="H51" s="104"/>
      <c r="I51" s="104"/>
      <c r="J51" s="105"/>
      <c r="K51" s="125" t="s">
        <v>112</v>
      </c>
      <c r="L51" s="105"/>
      <c r="M51" s="1"/>
      <c r="N51" s="1"/>
      <c r="O51" s="1"/>
      <c r="P51" s="1"/>
      <c r="Q51" s="1"/>
      <c r="R51" s="1"/>
      <c r="S51" s="1"/>
      <c r="T51" s="1"/>
      <c r="U51" s="1"/>
      <c r="V51" s="1"/>
      <c r="W51" s="1"/>
      <c r="X51" s="1"/>
      <c r="Y51" s="1"/>
      <c r="Z51" s="1"/>
    </row>
    <row r="52" spans="1:26" x14ac:dyDescent="0.25">
      <c r="A52" s="20" t="s">
        <v>147</v>
      </c>
      <c r="B52" s="120" t="s">
        <v>31</v>
      </c>
      <c r="C52" s="104"/>
      <c r="D52" s="105"/>
      <c r="E52" s="8" t="s">
        <v>72</v>
      </c>
      <c r="F52" s="103"/>
      <c r="G52" s="104"/>
      <c r="H52" s="104"/>
      <c r="I52" s="104"/>
      <c r="J52" s="105"/>
      <c r="K52" s="103"/>
      <c r="L52" s="105"/>
      <c r="M52" s="1"/>
      <c r="N52" s="1"/>
      <c r="O52" s="1"/>
      <c r="P52" s="1"/>
      <c r="Q52" s="1"/>
      <c r="R52" s="1"/>
      <c r="S52" s="1"/>
      <c r="T52" s="1"/>
      <c r="U52" s="1"/>
      <c r="V52" s="1"/>
      <c r="W52" s="1"/>
      <c r="X52" s="1"/>
      <c r="Y52" s="1"/>
      <c r="Z52" s="1"/>
    </row>
    <row r="53" spans="1:26" ht="45.75" customHeight="1" x14ac:dyDescent="0.25">
      <c r="A53" s="20" t="s">
        <v>150</v>
      </c>
      <c r="B53" s="120" t="s">
        <v>151</v>
      </c>
      <c r="C53" s="104"/>
      <c r="D53" s="105"/>
      <c r="E53" s="20" t="s">
        <v>109</v>
      </c>
      <c r="F53" s="125" t="s">
        <v>152</v>
      </c>
      <c r="G53" s="104"/>
      <c r="H53" s="104"/>
      <c r="I53" s="104"/>
      <c r="J53" s="105"/>
      <c r="K53" s="125" t="s">
        <v>112</v>
      </c>
      <c r="L53" s="105"/>
      <c r="M53" s="1"/>
      <c r="N53" s="1"/>
      <c r="O53" s="1"/>
      <c r="P53" s="1"/>
      <c r="Q53" s="1"/>
      <c r="R53" s="1"/>
      <c r="S53" s="1"/>
      <c r="T53" s="1"/>
      <c r="U53" s="1"/>
      <c r="V53" s="1"/>
      <c r="W53" s="1"/>
      <c r="X53" s="1"/>
      <c r="Y53" s="1"/>
      <c r="Z53" s="1"/>
    </row>
    <row r="54" spans="1:26" ht="45.75" customHeight="1" x14ac:dyDescent="0.25">
      <c r="A54" s="20" t="s">
        <v>153</v>
      </c>
      <c r="B54" s="120" t="s">
        <v>154</v>
      </c>
      <c r="C54" s="104"/>
      <c r="D54" s="105"/>
      <c r="E54" s="20" t="s">
        <v>109</v>
      </c>
      <c r="F54" s="125" t="s">
        <v>155</v>
      </c>
      <c r="G54" s="104"/>
      <c r="H54" s="104"/>
      <c r="I54" s="104"/>
      <c r="J54" s="105"/>
      <c r="K54" s="125" t="s">
        <v>112</v>
      </c>
      <c r="L54" s="105"/>
      <c r="M54" s="1"/>
      <c r="N54" s="1"/>
      <c r="O54" s="1"/>
      <c r="P54" s="1"/>
      <c r="Q54" s="1"/>
      <c r="R54" s="1"/>
      <c r="S54" s="1"/>
      <c r="T54" s="1"/>
      <c r="U54" s="1"/>
      <c r="V54" s="1"/>
      <c r="W54" s="1"/>
      <c r="X54" s="1"/>
      <c r="Y54" s="1"/>
      <c r="Z54" s="1"/>
    </row>
    <row r="55" spans="1:26" ht="45.75" customHeight="1" x14ac:dyDescent="0.25">
      <c r="A55" s="20" t="s">
        <v>157</v>
      </c>
      <c r="B55" s="120" t="s">
        <v>158</v>
      </c>
      <c r="C55" s="104"/>
      <c r="D55" s="105"/>
      <c r="E55" s="20" t="s">
        <v>109</v>
      </c>
      <c r="F55" s="125" t="s">
        <v>159</v>
      </c>
      <c r="G55" s="104"/>
      <c r="H55" s="104"/>
      <c r="I55" s="104"/>
      <c r="J55" s="105"/>
      <c r="K55" s="125" t="s">
        <v>112</v>
      </c>
      <c r="L55" s="105"/>
      <c r="M55" s="1"/>
      <c r="N55" s="1"/>
      <c r="O55" s="1"/>
      <c r="P55" s="1"/>
      <c r="Q55" s="1"/>
      <c r="R55" s="1"/>
      <c r="S55" s="1"/>
      <c r="T55" s="1"/>
      <c r="U55" s="1"/>
      <c r="V55" s="1"/>
      <c r="W55" s="1"/>
      <c r="X55" s="1"/>
      <c r="Y55" s="1"/>
      <c r="Z55" s="1"/>
    </row>
    <row r="56" spans="1:26" ht="45" customHeight="1" x14ac:dyDescent="0.25">
      <c r="A56" s="20" t="s">
        <v>160</v>
      </c>
      <c r="B56" s="120" t="s">
        <v>161</v>
      </c>
      <c r="C56" s="104"/>
      <c r="D56" s="105"/>
      <c r="E56" s="20" t="s">
        <v>109</v>
      </c>
      <c r="F56" s="125" t="s">
        <v>162</v>
      </c>
      <c r="G56" s="104"/>
      <c r="H56" s="104"/>
      <c r="I56" s="104"/>
      <c r="J56" s="105"/>
      <c r="K56" s="125" t="s">
        <v>112</v>
      </c>
      <c r="L56" s="105"/>
      <c r="M56" s="1"/>
      <c r="N56" s="1"/>
      <c r="O56" s="1"/>
      <c r="P56" s="1"/>
      <c r="Q56" s="1"/>
      <c r="R56" s="1"/>
      <c r="S56" s="1"/>
      <c r="T56" s="1"/>
      <c r="U56" s="1"/>
      <c r="V56" s="1"/>
      <c r="W56" s="1"/>
      <c r="X56" s="1"/>
      <c r="Y56" s="1"/>
      <c r="Z56" s="1"/>
    </row>
    <row r="57" spans="1:26" ht="46.5" customHeight="1" x14ac:dyDescent="0.25">
      <c r="A57" s="33" t="s">
        <v>163</v>
      </c>
      <c r="B57" s="121" t="s">
        <v>165</v>
      </c>
      <c r="C57" s="104"/>
      <c r="D57" s="105"/>
      <c r="E57" s="33" t="s">
        <v>109</v>
      </c>
      <c r="F57" s="122" t="s">
        <v>167</v>
      </c>
      <c r="G57" s="104"/>
      <c r="H57" s="104"/>
      <c r="I57" s="104"/>
      <c r="J57" s="105"/>
      <c r="K57" s="122" t="s">
        <v>168</v>
      </c>
      <c r="L57" s="105"/>
      <c r="M57" s="1"/>
      <c r="N57" s="1"/>
      <c r="O57" s="1"/>
      <c r="P57" s="1"/>
      <c r="Q57" s="1"/>
      <c r="R57" s="1"/>
      <c r="S57" s="1"/>
      <c r="T57" s="1"/>
      <c r="U57" s="1"/>
      <c r="V57" s="1"/>
      <c r="W57" s="1"/>
      <c r="X57" s="1"/>
      <c r="Y57" s="1"/>
      <c r="Z57" s="1"/>
    </row>
    <row r="58" spans="1:26" ht="45.75" customHeight="1" x14ac:dyDescent="0.25">
      <c r="A58" s="33" t="s">
        <v>169</v>
      </c>
      <c r="B58" s="121" t="s">
        <v>170</v>
      </c>
      <c r="C58" s="104"/>
      <c r="D58" s="105"/>
      <c r="E58" s="33" t="s">
        <v>109</v>
      </c>
      <c r="F58" s="122" t="s">
        <v>171</v>
      </c>
      <c r="G58" s="104"/>
      <c r="H58" s="104"/>
      <c r="I58" s="104"/>
      <c r="J58" s="105"/>
      <c r="K58" s="122" t="s">
        <v>168</v>
      </c>
      <c r="L58" s="105"/>
      <c r="M58" s="1"/>
      <c r="N58" s="1"/>
      <c r="O58" s="1"/>
      <c r="P58" s="1"/>
      <c r="Q58" s="1"/>
      <c r="R58" s="1"/>
      <c r="S58" s="1"/>
      <c r="T58" s="1"/>
      <c r="U58" s="1"/>
      <c r="V58" s="1"/>
      <c r="W58" s="1"/>
      <c r="X58" s="1"/>
      <c r="Y58" s="1"/>
      <c r="Z58" s="1"/>
    </row>
    <row r="59" spans="1:26" ht="29.25" customHeight="1" x14ac:dyDescent="0.25">
      <c r="A59" s="33" t="s">
        <v>173</v>
      </c>
      <c r="B59" s="121" t="s">
        <v>108</v>
      </c>
      <c r="C59" s="104"/>
      <c r="D59" s="105"/>
      <c r="E59" s="33" t="s">
        <v>109</v>
      </c>
      <c r="F59" s="122" t="s">
        <v>174</v>
      </c>
      <c r="G59" s="104"/>
      <c r="H59" s="104"/>
      <c r="I59" s="104"/>
      <c r="J59" s="105"/>
      <c r="K59" s="122" t="s">
        <v>168</v>
      </c>
      <c r="L59" s="105"/>
      <c r="M59" s="1"/>
      <c r="N59" s="1"/>
      <c r="O59" s="1"/>
      <c r="P59" s="1"/>
      <c r="Q59" s="1"/>
      <c r="R59" s="1"/>
      <c r="S59" s="1"/>
      <c r="T59" s="1"/>
      <c r="U59" s="1"/>
      <c r="V59" s="1"/>
      <c r="W59" s="1"/>
      <c r="X59" s="1"/>
      <c r="Y59" s="1"/>
      <c r="Z59" s="1"/>
    </row>
    <row r="60" spans="1:26" ht="63.75" customHeight="1" x14ac:dyDescent="0.25">
      <c r="A60" s="33" t="s">
        <v>175</v>
      </c>
      <c r="B60" s="121" t="s">
        <v>176</v>
      </c>
      <c r="C60" s="104"/>
      <c r="D60" s="105"/>
      <c r="E60" s="33" t="s">
        <v>109</v>
      </c>
      <c r="F60" s="122" t="s">
        <v>177</v>
      </c>
      <c r="G60" s="104"/>
      <c r="H60" s="104"/>
      <c r="I60" s="104"/>
      <c r="J60" s="105"/>
      <c r="K60" s="122" t="s">
        <v>168</v>
      </c>
      <c r="L60" s="105"/>
      <c r="M60" s="1"/>
      <c r="N60" s="1"/>
      <c r="O60" s="1"/>
      <c r="P60" s="1"/>
      <c r="Q60" s="1"/>
      <c r="R60" s="1"/>
      <c r="S60" s="1"/>
      <c r="T60" s="1"/>
      <c r="U60" s="1"/>
      <c r="V60" s="1"/>
      <c r="W60" s="1"/>
      <c r="X60" s="1"/>
      <c r="Y60" s="1"/>
      <c r="Z60" s="1"/>
    </row>
    <row r="61" spans="1:26" ht="30.75" customHeight="1" x14ac:dyDescent="0.25">
      <c r="A61" s="33" t="s">
        <v>179</v>
      </c>
      <c r="B61" s="121" t="s">
        <v>119</v>
      </c>
      <c r="C61" s="104"/>
      <c r="D61" s="105"/>
      <c r="E61" s="33" t="s">
        <v>109</v>
      </c>
      <c r="F61" s="122" t="s">
        <v>180</v>
      </c>
      <c r="G61" s="104"/>
      <c r="H61" s="104"/>
      <c r="I61" s="104"/>
      <c r="J61" s="105"/>
      <c r="K61" s="122" t="s">
        <v>168</v>
      </c>
      <c r="L61" s="105"/>
      <c r="M61" s="1"/>
      <c r="N61" s="1"/>
      <c r="O61" s="1"/>
      <c r="P61" s="1"/>
      <c r="Q61" s="1"/>
      <c r="R61" s="1"/>
      <c r="S61" s="1"/>
      <c r="T61" s="1"/>
      <c r="U61" s="1"/>
      <c r="V61" s="1"/>
      <c r="W61" s="1"/>
      <c r="X61" s="1"/>
      <c r="Y61" s="1"/>
      <c r="Z61" s="1"/>
    </row>
    <row r="62" spans="1:26" ht="60.75" customHeight="1" x14ac:dyDescent="0.25">
      <c r="A62" s="33" t="s">
        <v>181</v>
      </c>
      <c r="B62" s="121" t="s">
        <v>182</v>
      </c>
      <c r="C62" s="104"/>
      <c r="D62" s="105"/>
      <c r="E62" s="33" t="s">
        <v>109</v>
      </c>
      <c r="F62" s="122" t="s">
        <v>183</v>
      </c>
      <c r="G62" s="104"/>
      <c r="H62" s="104"/>
      <c r="I62" s="104"/>
      <c r="J62" s="105"/>
      <c r="K62" s="122" t="s">
        <v>168</v>
      </c>
      <c r="L62" s="105"/>
      <c r="M62" s="1"/>
      <c r="N62" s="1"/>
      <c r="O62" s="1"/>
      <c r="P62" s="1"/>
      <c r="Q62" s="1"/>
      <c r="R62" s="1"/>
      <c r="S62" s="1"/>
      <c r="T62" s="1"/>
      <c r="U62" s="1"/>
      <c r="V62" s="1"/>
      <c r="W62" s="1"/>
      <c r="X62" s="1"/>
      <c r="Y62" s="1"/>
      <c r="Z62" s="1"/>
    </row>
    <row r="63" spans="1:26" ht="45" customHeight="1" x14ac:dyDescent="0.25">
      <c r="A63" s="33" t="s">
        <v>184</v>
      </c>
      <c r="B63" s="121" t="s">
        <v>185</v>
      </c>
      <c r="C63" s="104"/>
      <c r="D63" s="105"/>
      <c r="E63" s="33" t="s">
        <v>109</v>
      </c>
      <c r="F63" s="122" t="s">
        <v>186</v>
      </c>
      <c r="G63" s="104"/>
      <c r="H63" s="104"/>
      <c r="I63" s="104"/>
      <c r="J63" s="105"/>
      <c r="K63" s="122" t="s">
        <v>168</v>
      </c>
      <c r="L63" s="105"/>
      <c r="M63" s="1"/>
      <c r="N63" s="1"/>
      <c r="O63" s="1"/>
      <c r="P63" s="1"/>
      <c r="Q63" s="1"/>
      <c r="R63" s="1"/>
      <c r="S63" s="1"/>
      <c r="T63" s="1"/>
      <c r="U63" s="1"/>
      <c r="V63" s="1"/>
      <c r="W63" s="1"/>
      <c r="X63" s="1"/>
      <c r="Y63" s="1"/>
      <c r="Z63" s="1"/>
    </row>
    <row r="64" spans="1:26" ht="62.25" customHeight="1" x14ac:dyDescent="0.25">
      <c r="A64" s="33" t="s">
        <v>187</v>
      </c>
      <c r="B64" s="121" t="s">
        <v>188</v>
      </c>
      <c r="C64" s="104"/>
      <c r="D64" s="105"/>
      <c r="E64" s="33" t="s">
        <v>109</v>
      </c>
      <c r="F64" s="122" t="s">
        <v>189</v>
      </c>
      <c r="G64" s="104"/>
      <c r="H64" s="104"/>
      <c r="I64" s="104"/>
      <c r="J64" s="105"/>
      <c r="K64" s="122" t="s">
        <v>190</v>
      </c>
      <c r="L64" s="105"/>
      <c r="M64" s="1"/>
      <c r="N64" s="1"/>
      <c r="O64" s="1"/>
      <c r="P64" s="1"/>
      <c r="Q64" s="1"/>
      <c r="R64" s="1"/>
      <c r="S64" s="1"/>
      <c r="T64" s="1"/>
      <c r="U64" s="1"/>
      <c r="V64" s="1"/>
      <c r="W64" s="1"/>
      <c r="X64" s="1"/>
      <c r="Y64" s="1"/>
      <c r="Z64" s="1"/>
    </row>
    <row r="65" spans="1:26" x14ac:dyDescent="0.25">
      <c r="A65" s="33" t="s">
        <v>191</v>
      </c>
      <c r="B65" s="121" t="s">
        <v>192</v>
      </c>
      <c r="C65" s="104"/>
      <c r="D65" s="105"/>
      <c r="E65" s="33" t="s">
        <v>109</v>
      </c>
      <c r="F65" s="122"/>
      <c r="G65" s="104"/>
      <c r="H65" s="104"/>
      <c r="I65" s="104"/>
      <c r="J65" s="105"/>
      <c r="K65" s="122"/>
      <c r="L65" s="105"/>
      <c r="M65" s="1"/>
      <c r="N65" s="1"/>
      <c r="O65" s="1"/>
      <c r="P65" s="1"/>
      <c r="Q65" s="1"/>
      <c r="R65" s="1"/>
      <c r="S65" s="1"/>
      <c r="T65" s="1"/>
      <c r="U65" s="1"/>
      <c r="V65" s="1"/>
      <c r="W65" s="1"/>
      <c r="X65" s="1"/>
      <c r="Y65" s="1"/>
      <c r="Z65" s="1"/>
    </row>
    <row r="66" spans="1:26" ht="45.75" customHeight="1" x14ac:dyDescent="0.25">
      <c r="A66" s="33" t="s">
        <v>195</v>
      </c>
      <c r="B66" s="121" t="s">
        <v>196</v>
      </c>
      <c r="C66" s="104"/>
      <c r="D66" s="105"/>
      <c r="E66" s="33" t="s">
        <v>109</v>
      </c>
      <c r="F66" s="122" t="s">
        <v>197</v>
      </c>
      <c r="G66" s="104"/>
      <c r="H66" s="104"/>
      <c r="I66" s="104"/>
      <c r="J66" s="105"/>
      <c r="K66" s="122" t="s">
        <v>198</v>
      </c>
      <c r="L66" s="105"/>
      <c r="M66" s="1"/>
      <c r="N66" s="1"/>
      <c r="O66" s="1"/>
      <c r="P66" s="1"/>
      <c r="Q66" s="1"/>
      <c r="R66" s="1"/>
      <c r="S66" s="1"/>
      <c r="T66" s="1"/>
      <c r="U66" s="1"/>
      <c r="V66" s="1"/>
      <c r="W66" s="1"/>
      <c r="X66" s="1"/>
      <c r="Y66" s="1"/>
      <c r="Z66" s="1"/>
    </row>
    <row r="67" spans="1:26" ht="46.5" customHeight="1" x14ac:dyDescent="0.25">
      <c r="A67" s="33" t="s">
        <v>199</v>
      </c>
      <c r="B67" s="121" t="s">
        <v>200</v>
      </c>
      <c r="C67" s="104"/>
      <c r="D67" s="105"/>
      <c r="E67" s="33" t="s">
        <v>109</v>
      </c>
      <c r="F67" s="122" t="s">
        <v>197</v>
      </c>
      <c r="G67" s="104"/>
      <c r="H67" s="104"/>
      <c r="I67" s="104"/>
      <c r="J67" s="105"/>
      <c r="K67" s="122" t="s">
        <v>198</v>
      </c>
      <c r="L67" s="105"/>
      <c r="M67" s="1"/>
      <c r="N67" s="1"/>
      <c r="O67" s="1"/>
      <c r="P67" s="1"/>
      <c r="Q67" s="1"/>
      <c r="R67" s="1"/>
      <c r="S67" s="1"/>
      <c r="T67" s="1"/>
      <c r="U67" s="1"/>
      <c r="V67" s="1"/>
      <c r="W67" s="1"/>
      <c r="X67" s="1"/>
      <c r="Y67" s="1"/>
      <c r="Z67" s="1"/>
    </row>
    <row r="68" spans="1:26" ht="46.5" customHeight="1" x14ac:dyDescent="0.25">
      <c r="A68" s="33" t="s">
        <v>202</v>
      </c>
      <c r="B68" s="121" t="s">
        <v>203</v>
      </c>
      <c r="C68" s="104"/>
      <c r="D68" s="105"/>
      <c r="E68" s="33" t="s">
        <v>109</v>
      </c>
      <c r="F68" s="122" t="s">
        <v>197</v>
      </c>
      <c r="G68" s="104"/>
      <c r="H68" s="104"/>
      <c r="I68" s="104"/>
      <c r="J68" s="105"/>
      <c r="K68" s="122" t="s">
        <v>198</v>
      </c>
      <c r="L68" s="105"/>
      <c r="M68" s="1"/>
      <c r="N68" s="1"/>
      <c r="O68" s="1"/>
      <c r="P68" s="1"/>
      <c r="Q68" s="1"/>
      <c r="R68" s="1"/>
      <c r="S68" s="1"/>
      <c r="T68" s="1"/>
      <c r="U68" s="1"/>
      <c r="V68" s="1"/>
      <c r="W68" s="1"/>
      <c r="X68" s="1"/>
      <c r="Y68" s="1"/>
      <c r="Z68" s="1"/>
    </row>
    <row r="69" spans="1:26" ht="46.5" customHeight="1" x14ac:dyDescent="0.25">
      <c r="A69" s="33" t="s">
        <v>206</v>
      </c>
      <c r="B69" s="121" t="s">
        <v>207</v>
      </c>
      <c r="C69" s="104"/>
      <c r="D69" s="105"/>
      <c r="E69" s="33" t="s">
        <v>109</v>
      </c>
      <c r="F69" s="122" t="s">
        <v>197</v>
      </c>
      <c r="G69" s="104"/>
      <c r="H69" s="104"/>
      <c r="I69" s="104"/>
      <c r="J69" s="105"/>
      <c r="K69" s="122" t="s">
        <v>198</v>
      </c>
      <c r="L69" s="105"/>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24" t="s">
        <v>208</v>
      </c>
      <c r="B71" s="104"/>
      <c r="C71" s="104"/>
      <c r="D71" s="104"/>
      <c r="E71" s="104"/>
      <c r="F71" s="104"/>
      <c r="G71" s="104"/>
      <c r="H71" s="104"/>
      <c r="I71" s="104"/>
      <c r="J71" s="104"/>
      <c r="K71" s="104"/>
      <c r="L71" s="105"/>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47" t="s">
        <v>212</v>
      </c>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49" t="s">
        <v>214</v>
      </c>
      <c r="B74" s="123" t="s">
        <v>216</v>
      </c>
      <c r="C74" s="110"/>
      <c r="D74" s="110"/>
      <c r="E74" s="110"/>
      <c r="F74" s="110"/>
      <c r="G74" s="110"/>
      <c r="H74" s="110"/>
      <c r="I74" s="110"/>
      <c r="J74" s="110"/>
      <c r="K74" s="110"/>
      <c r="L74" s="110"/>
      <c r="M74" s="1"/>
      <c r="N74" s="1"/>
      <c r="O74" s="1"/>
      <c r="P74" s="1"/>
      <c r="Q74" s="1"/>
      <c r="R74" s="1"/>
      <c r="S74" s="1"/>
      <c r="T74" s="1"/>
      <c r="U74" s="1"/>
      <c r="V74" s="1"/>
      <c r="W74" s="1"/>
      <c r="X74" s="1"/>
      <c r="Y74" s="1"/>
      <c r="Z74" s="1"/>
    </row>
    <row r="75" spans="1:26" x14ac:dyDescent="0.25">
      <c r="A75" s="49" t="s">
        <v>217</v>
      </c>
      <c r="B75" s="123" t="s">
        <v>218</v>
      </c>
      <c r="C75" s="110"/>
      <c r="D75" s="110"/>
      <c r="E75" s="110"/>
      <c r="F75" s="110"/>
      <c r="G75" s="110"/>
      <c r="H75" s="110"/>
      <c r="I75" s="110"/>
      <c r="J75" s="110"/>
      <c r="K75" s="110"/>
      <c r="L75" s="110"/>
      <c r="M75" s="1"/>
      <c r="N75" s="1"/>
      <c r="O75" s="1"/>
      <c r="P75" s="1"/>
      <c r="Q75" s="1"/>
      <c r="R75" s="1"/>
      <c r="S75" s="1"/>
      <c r="T75" s="1"/>
      <c r="U75" s="1"/>
      <c r="V75" s="1"/>
      <c r="W75" s="1"/>
      <c r="X75" s="1"/>
      <c r="Y75" s="1"/>
      <c r="Z75" s="1"/>
    </row>
    <row r="76" spans="1:26" x14ac:dyDescent="0.25">
      <c r="A76" s="49" t="s">
        <v>219</v>
      </c>
      <c r="B76" s="123" t="s">
        <v>220</v>
      </c>
      <c r="C76" s="110"/>
      <c r="D76" s="110"/>
      <c r="E76" s="110"/>
      <c r="F76" s="110"/>
      <c r="G76" s="110"/>
      <c r="H76" s="110"/>
      <c r="I76" s="110"/>
      <c r="J76" s="110"/>
      <c r="K76" s="110"/>
      <c r="L76" s="110"/>
      <c r="M76" s="1"/>
      <c r="N76" s="1"/>
      <c r="O76" s="1"/>
      <c r="P76" s="1"/>
      <c r="Q76" s="1"/>
      <c r="R76" s="1"/>
      <c r="S76" s="1"/>
      <c r="T76" s="1"/>
      <c r="U76" s="1"/>
      <c r="V76" s="1"/>
      <c r="W76" s="1"/>
      <c r="X76" s="1"/>
      <c r="Y76" s="1"/>
      <c r="Z76" s="1"/>
    </row>
    <row r="77" spans="1:26" x14ac:dyDescent="0.25">
      <c r="A77" s="49" t="s">
        <v>221</v>
      </c>
      <c r="B77" s="123" t="s">
        <v>222</v>
      </c>
      <c r="C77" s="110"/>
      <c r="D77" s="110"/>
      <c r="E77" s="110"/>
      <c r="F77" s="110"/>
      <c r="G77" s="110"/>
      <c r="H77" s="110"/>
      <c r="I77" s="110"/>
      <c r="J77" s="110"/>
      <c r="K77" s="110"/>
      <c r="L77" s="110"/>
      <c r="M77" s="1"/>
      <c r="N77" s="1"/>
      <c r="O77" s="1"/>
      <c r="P77" s="1"/>
      <c r="Q77" s="1"/>
      <c r="R77" s="1"/>
      <c r="S77" s="1"/>
      <c r="T77" s="1"/>
      <c r="U77" s="1"/>
      <c r="V77" s="1"/>
      <c r="W77" s="1"/>
      <c r="X77" s="1"/>
      <c r="Y77" s="1"/>
      <c r="Z77" s="1"/>
    </row>
    <row r="78" spans="1:26" x14ac:dyDescent="0.25">
      <c r="A78" s="49" t="s">
        <v>223</v>
      </c>
      <c r="B78" s="123" t="s">
        <v>224</v>
      </c>
      <c r="C78" s="110"/>
      <c r="D78" s="110"/>
      <c r="E78" s="110"/>
      <c r="F78" s="110"/>
      <c r="G78" s="110"/>
      <c r="H78" s="110"/>
      <c r="I78" s="110"/>
      <c r="J78" s="110"/>
      <c r="K78" s="110"/>
      <c r="L78" s="110"/>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47" t="s">
        <v>226</v>
      </c>
      <c r="B80" s="1"/>
      <c r="C80" s="1"/>
      <c r="D80" s="1"/>
      <c r="E80" s="1"/>
      <c r="F80" s="1"/>
      <c r="G80" s="1"/>
      <c r="H80" s="1"/>
      <c r="I80" s="1"/>
      <c r="J80" s="1"/>
      <c r="K80" s="1"/>
      <c r="L80" s="1"/>
      <c r="M80" s="1"/>
      <c r="N80" s="1"/>
      <c r="O80" s="1"/>
      <c r="P80" s="1"/>
      <c r="Q80" s="1"/>
      <c r="R80" s="1"/>
      <c r="S80" s="1"/>
      <c r="T80" s="1"/>
      <c r="U80" s="1"/>
      <c r="V80" s="1"/>
      <c r="W80" s="1"/>
      <c r="X80" s="1"/>
      <c r="Y80" s="1"/>
      <c r="Z80" s="1"/>
    </row>
    <row r="81" spans="1:26" ht="30" customHeight="1" x14ac:dyDescent="0.25">
      <c r="A81" s="119" t="s">
        <v>227</v>
      </c>
      <c r="B81" s="110"/>
      <c r="C81" s="113" t="s">
        <v>230</v>
      </c>
      <c r="D81" s="110"/>
      <c r="E81" s="110"/>
      <c r="F81" s="110"/>
      <c r="G81" s="110"/>
      <c r="H81" s="110"/>
      <c r="I81" s="110"/>
      <c r="J81" s="110"/>
      <c r="K81" s="110"/>
      <c r="L81" s="110"/>
      <c r="M81" s="1"/>
      <c r="N81" s="1"/>
      <c r="O81" s="1"/>
      <c r="P81" s="1"/>
      <c r="Q81" s="1"/>
      <c r="R81" s="1"/>
      <c r="S81" s="1"/>
      <c r="T81" s="1"/>
      <c r="U81" s="1"/>
      <c r="V81" s="1"/>
      <c r="W81" s="1"/>
      <c r="X81" s="1"/>
      <c r="Y81" s="1"/>
      <c r="Z81" s="1"/>
    </row>
    <row r="82" spans="1:26" x14ac:dyDescent="0.25">
      <c r="A82" s="119" t="s">
        <v>231</v>
      </c>
      <c r="B82" s="110"/>
      <c r="C82" s="123" t="s">
        <v>232</v>
      </c>
      <c r="D82" s="110"/>
      <c r="E82" s="110"/>
      <c r="F82" s="110"/>
      <c r="G82" s="110"/>
      <c r="H82" s="110"/>
      <c r="I82" s="110"/>
      <c r="J82" s="110"/>
      <c r="K82" s="110"/>
      <c r="L82" s="110"/>
      <c r="M82" s="1"/>
      <c r="N82" s="1"/>
      <c r="O82" s="1"/>
      <c r="P82" s="1"/>
      <c r="Q82" s="1"/>
      <c r="R82" s="1"/>
      <c r="S82" s="1"/>
      <c r="T82" s="1"/>
      <c r="U82" s="1"/>
      <c r="V82" s="1"/>
      <c r="W82" s="1"/>
      <c r="X82" s="1"/>
      <c r="Y82" s="1"/>
      <c r="Z82" s="1"/>
    </row>
    <row r="83" spans="1:26" x14ac:dyDescent="0.25">
      <c r="A83" s="119" t="s">
        <v>233</v>
      </c>
      <c r="B83" s="110"/>
      <c r="C83" s="123" t="s">
        <v>234</v>
      </c>
      <c r="D83" s="110"/>
      <c r="E83" s="110"/>
      <c r="F83" s="110"/>
      <c r="G83" s="110"/>
      <c r="H83" s="110"/>
      <c r="I83" s="110"/>
      <c r="J83" s="110"/>
      <c r="K83" s="110"/>
      <c r="L83" s="110"/>
      <c r="M83" s="1"/>
      <c r="N83" s="1"/>
      <c r="O83" s="1"/>
      <c r="P83" s="1"/>
      <c r="Q83" s="1"/>
      <c r="R83" s="1"/>
      <c r="S83" s="1"/>
      <c r="T83" s="1"/>
      <c r="U83" s="1"/>
      <c r="V83" s="1"/>
      <c r="W83" s="1"/>
      <c r="X83" s="1"/>
      <c r="Y83" s="1"/>
      <c r="Z83" s="1"/>
    </row>
    <row r="84" spans="1:26" x14ac:dyDescent="0.25">
      <c r="A84" s="119" t="s">
        <v>235</v>
      </c>
      <c r="B84" s="110"/>
      <c r="C84" s="123" t="s">
        <v>236</v>
      </c>
      <c r="D84" s="110"/>
      <c r="E84" s="110"/>
      <c r="F84" s="110"/>
      <c r="G84" s="110"/>
      <c r="H84" s="110"/>
      <c r="I84" s="110"/>
      <c r="J84" s="110"/>
      <c r="K84" s="110"/>
      <c r="L84" s="110"/>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47" t="s">
        <v>237</v>
      </c>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49" t="s">
        <v>238</v>
      </c>
      <c r="B87" s="123" t="s">
        <v>239</v>
      </c>
      <c r="C87" s="110"/>
      <c r="D87" s="110"/>
      <c r="E87" s="110"/>
      <c r="F87" s="110"/>
      <c r="G87" s="110"/>
      <c r="H87" s="110"/>
      <c r="I87" s="110"/>
      <c r="J87" s="110"/>
      <c r="K87" s="110"/>
      <c r="L87" s="110"/>
      <c r="M87" s="1"/>
      <c r="N87" s="1"/>
      <c r="O87" s="1"/>
      <c r="P87" s="1"/>
      <c r="Q87" s="1"/>
      <c r="R87" s="1"/>
      <c r="S87" s="1"/>
      <c r="T87" s="1"/>
      <c r="U87" s="1"/>
      <c r="V87" s="1"/>
      <c r="W87" s="1"/>
      <c r="X87" s="1"/>
      <c r="Y87" s="1"/>
      <c r="Z87" s="1"/>
    </row>
    <row r="88" spans="1:26" x14ac:dyDescent="0.25">
      <c r="A88" s="49" t="s">
        <v>240</v>
      </c>
      <c r="B88" s="123" t="s">
        <v>241</v>
      </c>
      <c r="C88" s="110"/>
      <c r="D88" s="110"/>
      <c r="E88" s="110"/>
      <c r="F88" s="110"/>
      <c r="G88" s="110"/>
      <c r="H88" s="110"/>
      <c r="I88" s="110"/>
      <c r="J88" s="110"/>
      <c r="K88" s="110"/>
      <c r="L88" s="110"/>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82">
    <mergeCell ref="B42:D42"/>
    <mergeCell ref="B43:D43"/>
    <mergeCell ref="B40:D40"/>
    <mergeCell ref="B41:D41"/>
    <mergeCell ref="K43:L43"/>
    <mergeCell ref="K44:L44"/>
    <mergeCell ref="K46:L46"/>
    <mergeCell ref="F46:J46"/>
    <mergeCell ref="F32:J32"/>
    <mergeCell ref="F33:J33"/>
    <mergeCell ref="F34:J34"/>
    <mergeCell ref="K34:L34"/>
    <mergeCell ref="F35:J35"/>
    <mergeCell ref="K35:L35"/>
    <mergeCell ref="F36:J36"/>
    <mergeCell ref="K36:L36"/>
    <mergeCell ref="F40:J40"/>
    <mergeCell ref="F41:J41"/>
    <mergeCell ref="K32:L32"/>
    <mergeCell ref="K33:L33"/>
    <mergeCell ref="F44:J44"/>
    <mergeCell ref="F45:J45"/>
    <mergeCell ref="F42:J42"/>
    <mergeCell ref="F43:J43"/>
    <mergeCell ref="K45:L45"/>
    <mergeCell ref="K42:L42"/>
    <mergeCell ref="K40:L40"/>
    <mergeCell ref="K41:L41"/>
    <mergeCell ref="F52:J52"/>
    <mergeCell ref="K52:L52"/>
    <mergeCell ref="F53:J53"/>
    <mergeCell ref="K53:L53"/>
    <mergeCell ref="F56:J56"/>
    <mergeCell ref="F48:J48"/>
    <mergeCell ref="F47:J47"/>
    <mergeCell ref="K47:L47"/>
    <mergeCell ref="F50:J50"/>
    <mergeCell ref="K50:L50"/>
    <mergeCell ref="F51:J51"/>
    <mergeCell ref="K51:L51"/>
    <mergeCell ref="F49:J49"/>
    <mergeCell ref="K49:L49"/>
    <mergeCell ref="K48:L48"/>
    <mergeCell ref="K57:L57"/>
    <mergeCell ref="K64:L64"/>
    <mergeCell ref="K62:L62"/>
    <mergeCell ref="K63:L63"/>
    <mergeCell ref="K60:L60"/>
    <mergeCell ref="K61:L61"/>
    <mergeCell ref="F57:J57"/>
    <mergeCell ref="F54:J54"/>
    <mergeCell ref="F55:J55"/>
    <mergeCell ref="K56:L56"/>
    <mergeCell ref="K55:L55"/>
    <mergeCell ref="K54:L54"/>
    <mergeCell ref="B87:L87"/>
    <mergeCell ref="B88:L88"/>
    <mergeCell ref="C82:L82"/>
    <mergeCell ref="C83:L83"/>
    <mergeCell ref="C81:L81"/>
    <mergeCell ref="B78:L78"/>
    <mergeCell ref="F68:J68"/>
    <mergeCell ref="F67:J67"/>
    <mergeCell ref="K67:L67"/>
    <mergeCell ref="K68:L68"/>
    <mergeCell ref="F69:J69"/>
    <mergeCell ref="K69:L69"/>
    <mergeCell ref="A71:L71"/>
    <mergeCell ref="B74:L74"/>
    <mergeCell ref="B75:L75"/>
    <mergeCell ref="B76:L76"/>
    <mergeCell ref="B77:L77"/>
    <mergeCell ref="B65:D65"/>
    <mergeCell ref="B62:D62"/>
    <mergeCell ref="B63:D63"/>
    <mergeCell ref="B60:D60"/>
    <mergeCell ref="B61:D61"/>
    <mergeCell ref="B67:D67"/>
    <mergeCell ref="K58:L58"/>
    <mergeCell ref="F58:J58"/>
    <mergeCell ref="C84:L84"/>
    <mergeCell ref="F66:J66"/>
    <mergeCell ref="K66:L66"/>
    <mergeCell ref="F64:J64"/>
    <mergeCell ref="F65:J65"/>
    <mergeCell ref="K59:L59"/>
    <mergeCell ref="F62:J62"/>
    <mergeCell ref="F63:J63"/>
    <mergeCell ref="F60:J60"/>
    <mergeCell ref="F61:J61"/>
    <mergeCell ref="F59:J59"/>
    <mergeCell ref="K65:L65"/>
    <mergeCell ref="B44:D44"/>
    <mergeCell ref="B45:D45"/>
    <mergeCell ref="A82:B82"/>
    <mergeCell ref="A83:B83"/>
    <mergeCell ref="A84:B84"/>
    <mergeCell ref="A81:B81"/>
    <mergeCell ref="B52:D52"/>
    <mergeCell ref="B50:D50"/>
    <mergeCell ref="B51:D51"/>
    <mergeCell ref="B48:D48"/>
    <mergeCell ref="B49:D49"/>
    <mergeCell ref="B46:D46"/>
    <mergeCell ref="B47:D47"/>
    <mergeCell ref="B58:D58"/>
    <mergeCell ref="B59:D59"/>
    <mergeCell ref="B56:D56"/>
    <mergeCell ref="B57:D57"/>
    <mergeCell ref="B54:D54"/>
    <mergeCell ref="B55:D55"/>
    <mergeCell ref="B53:D53"/>
    <mergeCell ref="B68:D68"/>
    <mergeCell ref="B69:D69"/>
    <mergeCell ref="B66:D66"/>
    <mergeCell ref="B64:D64"/>
    <mergeCell ref="B39:D39"/>
    <mergeCell ref="B38:D38"/>
    <mergeCell ref="K38:L38"/>
    <mergeCell ref="K37:L37"/>
    <mergeCell ref="F37:J37"/>
    <mergeCell ref="F38:J38"/>
    <mergeCell ref="F39:J39"/>
    <mergeCell ref="K39:L39"/>
    <mergeCell ref="I23:L23"/>
    <mergeCell ref="A23:D23"/>
    <mergeCell ref="F30:J30"/>
    <mergeCell ref="K30:L30"/>
    <mergeCell ref="B36:D36"/>
    <mergeCell ref="B37:D37"/>
    <mergeCell ref="B34:D34"/>
    <mergeCell ref="B35:D35"/>
    <mergeCell ref="B32:D32"/>
    <mergeCell ref="B33:D33"/>
    <mergeCell ref="F29:J29"/>
    <mergeCell ref="I24:L24"/>
    <mergeCell ref="A6:L6"/>
    <mergeCell ref="A7:L7"/>
    <mergeCell ref="E15:H15"/>
    <mergeCell ref="A12:L12"/>
    <mergeCell ref="A13:L13"/>
    <mergeCell ref="A10:L10"/>
    <mergeCell ref="A1:L1"/>
    <mergeCell ref="A3:L3"/>
    <mergeCell ref="A4:L4"/>
    <mergeCell ref="A9:L9"/>
    <mergeCell ref="I15:L15"/>
    <mergeCell ref="A15:D15"/>
    <mergeCell ref="A24:D24"/>
    <mergeCell ref="A22:D22"/>
    <mergeCell ref="I17:L17"/>
    <mergeCell ref="F31:J31"/>
    <mergeCell ref="K31:L31"/>
    <mergeCell ref="A26:L26"/>
    <mergeCell ref="F28:J28"/>
    <mergeCell ref="K28:L28"/>
    <mergeCell ref="K29:L29"/>
    <mergeCell ref="B30:D30"/>
    <mergeCell ref="B31:D31"/>
    <mergeCell ref="A25:D25"/>
    <mergeCell ref="E23:H23"/>
    <mergeCell ref="E24:H24"/>
    <mergeCell ref="B28:D28"/>
    <mergeCell ref="B29:D29"/>
    <mergeCell ref="I20:L20"/>
    <mergeCell ref="A20:D20"/>
    <mergeCell ref="E20:H20"/>
    <mergeCell ref="A21:D21"/>
    <mergeCell ref="A18:D18"/>
    <mergeCell ref="A19:D19"/>
    <mergeCell ref="A16:D16"/>
    <mergeCell ref="A17:D17"/>
    <mergeCell ref="E22:H22"/>
    <mergeCell ref="E21:H21"/>
    <mergeCell ref="E19:H19"/>
    <mergeCell ref="I19:L19"/>
    <mergeCell ref="E18:H18"/>
    <mergeCell ref="I18:L18"/>
    <mergeCell ref="E16:H16"/>
    <mergeCell ref="E17:H17"/>
    <mergeCell ref="I16:L16"/>
    <mergeCell ref="I22:L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49"/>
  <sheetViews>
    <sheetView tabSelected="1" zoomScale="60" zoomScaleNormal="60" workbookViewId="0">
      <pane ySplit="4" topLeftCell="A5" activePane="bottomLeft" state="frozen"/>
      <selection pane="bottomLeft" activeCell="G5" sqref="G5:G8"/>
    </sheetView>
  </sheetViews>
  <sheetFormatPr baseColWidth="10" defaultColWidth="14.42578125" defaultRowHeight="15" customHeight="1" x14ac:dyDescent="0.25"/>
  <cols>
    <col min="1" max="1" width="17.85546875" customWidth="1"/>
    <col min="2" max="2" width="15.5703125" customWidth="1"/>
    <col min="3" max="3" width="18.85546875" customWidth="1"/>
    <col min="4" max="4" width="8.42578125" customWidth="1"/>
    <col min="5" max="5" width="8.5703125" customWidth="1"/>
    <col min="6" max="6" width="16.85546875" customWidth="1"/>
    <col min="7" max="7" width="15.85546875" customWidth="1"/>
    <col min="8" max="9" width="17.28515625" customWidth="1"/>
    <col min="10" max="10" width="15.5703125" customWidth="1"/>
    <col min="11" max="11" width="14.7109375" customWidth="1"/>
    <col min="12" max="12" width="12.140625" customWidth="1"/>
    <col min="13" max="17" width="16.7109375" customWidth="1"/>
    <col min="18" max="19" width="9.42578125" customWidth="1"/>
    <col min="20" max="20" width="29.85546875" customWidth="1"/>
    <col min="21" max="21" width="29.7109375" customWidth="1"/>
    <col min="22" max="22" width="12.28515625" customWidth="1"/>
    <col min="23" max="23" width="15.7109375" customWidth="1"/>
    <col min="24" max="25" width="18.7109375" customWidth="1"/>
    <col min="26" max="26" width="17.5703125" customWidth="1"/>
    <col min="27" max="60" width="16.7109375" customWidth="1"/>
    <col min="61" max="63" width="26.7109375" customWidth="1"/>
    <col min="64" max="64" width="54.28515625" customWidth="1"/>
  </cols>
  <sheetData>
    <row r="1" spans="1:64" ht="16.5" customHeight="1" x14ac:dyDescent="0.25">
      <c r="A1" s="176" t="s">
        <v>1</v>
      </c>
      <c r="B1" s="138"/>
      <c r="C1" s="138"/>
      <c r="D1" s="138"/>
      <c r="E1" s="138"/>
      <c r="F1" s="138"/>
      <c r="G1" s="138"/>
      <c r="H1" s="138"/>
      <c r="I1" s="138"/>
      <c r="J1" s="138"/>
      <c r="K1" s="138"/>
      <c r="L1" s="138"/>
      <c r="M1" s="138"/>
      <c r="N1" s="138"/>
      <c r="O1" s="138"/>
      <c r="P1" s="138"/>
      <c r="Q1" s="138"/>
      <c r="R1" s="138"/>
      <c r="S1" s="139"/>
      <c r="T1" s="137" t="s">
        <v>4</v>
      </c>
      <c r="U1" s="138"/>
      <c r="V1" s="138"/>
      <c r="W1" s="138"/>
      <c r="X1" s="138"/>
      <c r="Y1" s="138"/>
      <c r="Z1" s="138"/>
      <c r="AA1" s="138"/>
      <c r="AB1" s="139"/>
      <c r="AC1" s="140" t="s">
        <v>6</v>
      </c>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9"/>
    </row>
    <row r="2" spans="1:64" ht="16.5" customHeight="1" x14ac:dyDescent="0.25">
      <c r="A2" s="184" t="s">
        <v>11</v>
      </c>
      <c r="B2" s="163" t="s">
        <v>13</v>
      </c>
      <c r="C2" s="156" t="s">
        <v>15</v>
      </c>
      <c r="D2" s="163" t="s">
        <v>16</v>
      </c>
      <c r="E2" s="156" t="s">
        <v>17</v>
      </c>
      <c r="F2" s="180" t="s">
        <v>18</v>
      </c>
      <c r="G2" s="165" t="s">
        <v>20</v>
      </c>
      <c r="H2" s="165" t="s">
        <v>22</v>
      </c>
      <c r="I2" s="177" t="s">
        <v>23</v>
      </c>
      <c r="J2" s="104"/>
      <c r="K2" s="104"/>
      <c r="L2" s="104"/>
      <c r="M2" s="104"/>
      <c r="N2" s="104"/>
      <c r="O2" s="104"/>
      <c r="P2" s="104"/>
      <c r="Q2" s="104"/>
      <c r="R2" s="104"/>
      <c r="S2" s="150"/>
      <c r="T2" s="152" t="s">
        <v>26</v>
      </c>
      <c r="U2" s="151" t="s">
        <v>28</v>
      </c>
      <c r="V2" s="104"/>
      <c r="W2" s="105"/>
      <c r="X2" s="149" t="s">
        <v>30</v>
      </c>
      <c r="Y2" s="104"/>
      <c r="Z2" s="104"/>
      <c r="AA2" s="104"/>
      <c r="AB2" s="150"/>
      <c r="AC2" s="157" t="s">
        <v>35</v>
      </c>
      <c r="AD2" s="158"/>
      <c r="AE2" s="158"/>
      <c r="AF2" s="158"/>
      <c r="AG2" s="158"/>
      <c r="AH2" s="158"/>
      <c r="AI2" s="158"/>
      <c r="AJ2" s="159"/>
      <c r="AK2" s="157" t="s">
        <v>38</v>
      </c>
      <c r="AL2" s="158"/>
      <c r="AM2" s="158"/>
      <c r="AN2" s="158"/>
      <c r="AO2" s="158"/>
      <c r="AP2" s="158"/>
      <c r="AQ2" s="158"/>
      <c r="AR2" s="159"/>
      <c r="AS2" s="157" t="s">
        <v>41</v>
      </c>
      <c r="AT2" s="158"/>
      <c r="AU2" s="158"/>
      <c r="AV2" s="158"/>
      <c r="AW2" s="158"/>
      <c r="AX2" s="158"/>
      <c r="AY2" s="158"/>
      <c r="AZ2" s="159"/>
      <c r="BA2" s="157" t="s">
        <v>42</v>
      </c>
      <c r="BB2" s="158"/>
      <c r="BC2" s="158"/>
      <c r="BD2" s="158"/>
      <c r="BE2" s="158"/>
      <c r="BF2" s="158"/>
      <c r="BG2" s="158"/>
      <c r="BH2" s="159"/>
      <c r="BI2" s="141" t="s">
        <v>43</v>
      </c>
      <c r="BJ2" s="142"/>
      <c r="BK2" s="142"/>
      <c r="BL2" s="143"/>
    </row>
    <row r="3" spans="1:64" ht="16.5" customHeight="1" x14ac:dyDescent="0.25">
      <c r="A3" s="153"/>
      <c r="B3" s="134"/>
      <c r="C3" s="134"/>
      <c r="D3" s="134"/>
      <c r="E3" s="134"/>
      <c r="F3" s="181"/>
      <c r="G3" s="134"/>
      <c r="H3" s="134"/>
      <c r="I3" s="163" t="s">
        <v>23</v>
      </c>
      <c r="J3" s="160" t="s">
        <v>15</v>
      </c>
      <c r="K3" s="163" t="s">
        <v>51</v>
      </c>
      <c r="L3" s="163" t="s">
        <v>52</v>
      </c>
      <c r="M3" s="164">
        <v>2017</v>
      </c>
      <c r="N3" s="104"/>
      <c r="O3" s="104"/>
      <c r="P3" s="104"/>
      <c r="Q3" s="105"/>
      <c r="R3" s="3"/>
      <c r="S3" s="4"/>
      <c r="T3" s="153"/>
      <c r="U3" s="154" t="s">
        <v>15</v>
      </c>
      <c r="V3" s="160" t="s">
        <v>54</v>
      </c>
      <c r="W3" s="154" t="s">
        <v>55</v>
      </c>
      <c r="X3" s="156" t="s">
        <v>56</v>
      </c>
      <c r="Y3" s="154" t="s">
        <v>57</v>
      </c>
      <c r="Z3" s="154" t="s">
        <v>59</v>
      </c>
      <c r="AA3" s="154" t="s">
        <v>60</v>
      </c>
      <c r="AB3" s="155" t="s">
        <v>61</v>
      </c>
      <c r="AC3" s="147" t="s">
        <v>63</v>
      </c>
      <c r="AD3" s="127" t="s">
        <v>23</v>
      </c>
      <c r="AE3" s="104"/>
      <c r="AF3" s="104"/>
      <c r="AG3" s="104"/>
      <c r="AH3" s="105"/>
      <c r="AI3" s="128" t="s">
        <v>68</v>
      </c>
      <c r="AJ3" s="130" t="s">
        <v>70</v>
      </c>
      <c r="AK3" s="147" t="s">
        <v>63</v>
      </c>
      <c r="AL3" s="127" t="s">
        <v>23</v>
      </c>
      <c r="AM3" s="104"/>
      <c r="AN3" s="104"/>
      <c r="AO3" s="104"/>
      <c r="AP3" s="105"/>
      <c r="AQ3" s="128" t="s">
        <v>68</v>
      </c>
      <c r="AR3" s="130" t="s">
        <v>70</v>
      </c>
      <c r="AS3" s="147" t="s">
        <v>63</v>
      </c>
      <c r="AT3" s="127" t="s">
        <v>23</v>
      </c>
      <c r="AU3" s="104"/>
      <c r="AV3" s="104"/>
      <c r="AW3" s="104"/>
      <c r="AX3" s="105"/>
      <c r="AY3" s="128" t="s">
        <v>68</v>
      </c>
      <c r="AZ3" s="130" t="s">
        <v>70</v>
      </c>
      <c r="BA3" s="147" t="s">
        <v>63</v>
      </c>
      <c r="BB3" s="127" t="s">
        <v>23</v>
      </c>
      <c r="BC3" s="104"/>
      <c r="BD3" s="104"/>
      <c r="BE3" s="104"/>
      <c r="BF3" s="105"/>
      <c r="BG3" s="128" t="s">
        <v>68</v>
      </c>
      <c r="BH3" s="130" t="s">
        <v>70</v>
      </c>
      <c r="BI3" s="144"/>
      <c r="BJ3" s="145"/>
      <c r="BK3" s="145"/>
      <c r="BL3" s="146"/>
    </row>
    <row r="4" spans="1:64" ht="76.5" customHeight="1" thickBot="1" x14ac:dyDescent="0.3">
      <c r="A4" s="148"/>
      <c r="B4" s="129"/>
      <c r="C4" s="129"/>
      <c r="D4" s="129"/>
      <c r="E4" s="129"/>
      <c r="F4" s="182"/>
      <c r="G4" s="129"/>
      <c r="H4" s="129"/>
      <c r="I4" s="129"/>
      <c r="J4" s="129"/>
      <c r="K4" s="129"/>
      <c r="L4" s="129"/>
      <c r="M4" s="9" t="s">
        <v>79</v>
      </c>
      <c r="N4" s="10" t="s">
        <v>80</v>
      </c>
      <c r="O4" s="10" t="s">
        <v>83</v>
      </c>
      <c r="P4" s="10" t="s">
        <v>84</v>
      </c>
      <c r="Q4" s="10" t="s">
        <v>85</v>
      </c>
      <c r="R4" s="11">
        <v>2018</v>
      </c>
      <c r="S4" s="12">
        <v>2019</v>
      </c>
      <c r="T4" s="148"/>
      <c r="U4" s="129"/>
      <c r="V4" s="129"/>
      <c r="W4" s="129"/>
      <c r="X4" s="129"/>
      <c r="Y4" s="129"/>
      <c r="Z4" s="129"/>
      <c r="AA4" s="129"/>
      <c r="AB4" s="131"/>
      <c r="AC4" s="148"/>
      <c r="AD4" s="13" t="s">
        <v>87</v>
      </c>
      <c r="AE4" s="13" t="s">
        <v>80</v>
      </c>
      <c r="AF4" s="13" t="s">
        <v>89</v>
      </c>
      <c r="AG4" s="13" t="s">
        <v>84</v>
      </c>
      <c r="AH4" s="13" t="s">
        <v>90</v>
      </c>
      <c r="AI4" s="129"/>
      <c r="AJ4" s="131"/>
      <c r="AK4" s="148"/>
      <c r="AL4" s="13" t="s">
        <v>87</v>
      </c>
      <c r="AM4" s="13" t="s">
        <v>80</v>
      </c>
      <c r="AN4" s="13" t="s">
        <v>89</v>
      </c>
      <c r="AO4" s="13" t="s">
        <v>84</v>
      </c>
      <c r="AP4" s="13" t="s">
        <v>90</v>
      </c>
      <c r="AQ4" s="129"/>
      <c r="AR4" s="131"/>
      <c r="AS4" s="148"/>
      <c r="AT4" s="13" t="s">
        <v>87</v>
      </c>
      <c r="AU4" s="13" t="s">
        <v>80</v>
      </c>
      <c r="AV4" s="13" t="s">
        <v>89</v>
      </c>
      <c r="AW4" s="13" t="s">
        <v>84</v>
      </c>
      <c r="AX4" s="13" t="s">
        <v>90</v>
      </c>
      <c r="AY4" s="129"/>
      <c r="AZ4" s="131"/>
      <c r="BA4" s="148"/>
      <c r="BB4" s="13" t="s">
        <v>87</v>
      </c>
      <c r="BC4" s="13" t="s">
        <v>80</v>
      </c>
      <c r="BD4" s="13" t="s">
        <v>89</v>
      </c>
      <c r="BE4" s="13" t="s">
        <v>84</v>
      </c>
      <c r="BF4" s="13" t="s">
        <v>90</v>
      </c>
      <c r="BG4" s="129"/>
      <c r="BH4" s="131"/>
      <c r="BI4" s="14" t="s">
        <v>92</v>
      </c>
      <c r="BJ4" s="15" t="s">
        <v>93</v>
      </c>
      <c r="BK4" s="15" t="s">
        <v>96</v>
      </c>
      <c r="BL4" s="16" t="s">
        <v>97</v>
      </c>
    </row>
    <row r="5" spans="1:64" ht="48" customHeight="1" thickBot="1" x14ac:dyDescent="0.3">
      <c r="A5" s="183" t="s">
        <v>98</v>
      </c>
      <c r="B5" s="161" t="s">
        <v>101</v>
      </c>
      <c r="C5" s="167" t="s">
        <v>104</v>
      </c>
      <c r="D5" s="172">
        <v>2E-3</v>
      </c>
      <c r="E5" s="179">
        <v>2.5000000000000001E-3</v>
      </c>
      <c r="F5" s="161"/>
      <c r="G5" s="161" t="s">
        <v>111</v>
      </c>
      <c r="H5" s="178"/>
      <c r="I5" s="161" t="s">
        <v>114</v>
      </c>
      <c r="J5" s="167" t="s">
        <v>116</v>
      </c>
      <c r="K5" s="169">
        <v>0</v>
      </c>
      <c r="L5" s="166">
        <v>1</v>
      </c>
      <c r="M5" s="166">
        <v>0.5</v>
      </c>
      <c r="N5" s="132" t="s">
        <v>124</v>
      </c>
      <c r="O5" s="132">
        <v>28</v>
      </c>
      <c r="P5" s="132" t="s">
        <v>127</v>
      </c>
      <c r="Q5" s="132"/>
      <c r="R5" s="170">
        <v>75</v>
      </c>
      <c r="S5" s="171">
        <v>100</v>
      </c>
      <c r="T5" s="17" t="s">
        <v>132</v>
      </c>
      <c r="U5" s="18" t="s">
        <v>133</v>
      </c>
      <c r="V5" s="19">
        <v>43100</v>
      </c>
      <c r="W5" s="21" t="s">
        <v>135</v>
      </c>
      <c r="X5" s="22">
        <v>30000000</v>
      </c>
      <c r="Y5" s="23">
        <v>30000000</v>
      </c>
      <c r="Z5" s="23"/>
      <c r="AA5" s="23"/>
      <c r="AB5" s="24"/>
      <c r="AC5" s="209">
        <v>2.0500000000000002E-3</v>
      </c>
      <c r="AD5" s="212">
        <v>0.05</v>
      </c>
      <c r="AE5" s="26" t="s">
        <v>124</v>
      </c>
      <c r="AF5" s="25">
        <v>0</v>
      </c>
      <c r="AG5" s="26" t="s">
        <v>148</v>
      </c>
      <c r="AH5" s="25">
        <v>0</v>
      </c>
      <c r="AI5" s="25" t="s">
        <v>149</v>
      </c>
      <c r="AJ5" s="27">
        <v>0</v>
      </c>
      <c r="AK5" s="213">
        <v>0</v>
      </c>
      <c r="AL5" s="212">
        <v>0</v>
      </c>
      <c r="AM5" s="28" t="s">
        <v>124</v>
      </c>
      <c r="AN5" s="25">
        <v>0</v>
      </c>
      <c r="AO5" s="28" t="s">
        <v>148</v>
      </c>
      <c r="AP5" s="25">
        <v>0</v>
      </c>
      <c r="AQ5" s="28" t="s">
        <v>149</v>
      </c>
      <c r="AR5" s="29"/>
      <c r="AS5" s="204">
        <v>2.2000000000000001E-3</v>
      </c>
      <c r="AT5" s="201">
        <v>0.13750000000000001</v>
      </c>
      <c r="AU5" s="28" t="s">
        <v>124</v>
      </c>
      <c r="AV5" s="25">
        <v>0</v>
      </c>
      <c r="AW5" s="28" t="s">
        <v>148</v>
      </c>
      <c r="AX5" s="25">
        <v>0</v>
      </c>
      <c r="AY5" s="28" t="s">
        <v>149</v>
      </c>
      <c r="AZ5" s="29"/>
      <c r="BA5" s="204">
        <v>2.3E-3</v>
      </c>
      <c r="BB5" s="204">
        <v>0.43</v>
      </c>
      <c r="BC5" s="28" t="s">
        <v>124</v>
      </c>
      <c r="BD5" s="88">
        <v>1</v>
      </c>
      <c r="BE5" s="28" t="s">
        <v>148</v>
      </c>
      <c r="BF5" s="28"/>
      <c r="BG5" s="28"/>
      <c r="BH5" s="29"/>
      <c r="BI5" s="30" t="s">
        <v>156</v>
      </c>
      <c r="BJ5" s="31"/>
      <c r="BK5" s="31"/>
      <c r="BL5" s="32" t="s">
        <v>288</v>
      </c>
    </row>
    <row r="6" spans="1:64" ht="111.6" customHeight="1" x14ac:dyDescent="0.3">
      <c r="A6" s="153"/>
      <c r="B6" s="134"/>
      <c r="C6" s="134"/>
      <c r="D6" s="134"/>
      <c r="E6" s="134"/>
      <c r="F6" s="134"/>
      <c r="G6" s="134"/>
      <c r="H6" s="134"/>
      <c r="I6" s="134"/>
      <c r="J6" s="134"/>
      <c r="K6" s="134"/>
      <c r="L6" s="134"/>
      <c r="M6" s="134"/>
      <c r="N6" s="134"/>
      <c r="O6" s="134"/>
      <c r="P6" s="134"/>
      <c r="Q6" s="134"/>
      <c r="R6" s="134"/>
      <c r="S6" s="136"/>
      <c r="T6" s="34" t="s">
        <v>164</v>
      </c>
      <c r="U6" s="35" t="s">
        <v>166</v>
      </c>
      <c r="V6" s="36">
        <v>43100</v>
      </c>
      <c r="W6" s="37" t="s">
        <v>172</v>
      </c>
      <c r="X6" s="38"/>
      <c r="Y6" s="39"/>
      <c r="Z6" s="39"/>
      <c r="AA6" s="39"/>
      <c r="AB6" s="40"/>
      <c r="AC6" s="210"/>
      <c r="AD6" s="193"/>
      <c r="AE6" s="26" t="s">
        <v>124</v>
      </c>
      <c r="AF6" s="25">
        <v>0</v>
      </c>
      <c r="AG6" s="26" t="s">
        <v>148</v>
      </c>
      <c r="AH6" s="25">
        <v>0</v>
      </c>
      <c r="AI6" s="25" t="s">
        <v>149</v>
      </c>
      <c r="AJ6" s="27">
        <v>0</v>
      </c>
      <c r="AK6" s="190"/>
      <c r="AL6" s="193"/>
      <c r="AM6" s="26" t="s">
        <v>124</v>
      </c>
      <c r="AN6" s="25">
        <v>0</v>
      </c>
      <c r="AO6" s="26" t="s">
        <v>148</v>
      </c>
      <c r="AP6" s="25">
        <v>0</v>
      </c>
      <c r="AQ6" s="26" t="s">
        <v>149</v>
      </c>
      <c r="AR6" s="41"/>
      <c r="AS6" s="205"/>
      <c r="AT6" s="202"/>
      <c r="AU6" s="26" t="s">
        <v>124</v>
      </c>
      <c r="AV6" s="25">
        <v>0</v>
      </c>
      <c r="AW6" s="26" t="s">
        <v>148</v>
      </c>
      <c r="AX6" s="25">
        <v>0</v>
      </c>
      <c r="AY6" s="26" t="s">
        <v>149</v>
      </c>
      <c r="AZ6" s="41"/>
      <c r="BA6" s="205"/>
      <c r="BB6" s="205"/>
      <c r="BC6" s="26" t="s">
        <v>124</v>
      </c>
      <c r="BD6" s="89">
        <v>4</v>
      </c>
      <c r="BE6" s="26" t="s">
        <v>148</v>
      </c>
      <c r="BF6" s="26"/>
      <c r="BG6" s="26"/>
      <c r="BH6" s="41"/>
      <c r="BI6" s="42"/>
      <c r="BJ6" s="43"/>
      <c r="BK6" s="43"/>
      <c r="BL6" s="44" t="s">
        <v>290</v>
      </c>
    </row>
    <row r="7" spans="1:64" ht="44.45" customHeight="1" thickBot="1" x14ac:dyDescent="0.3">
      <c r="A7" s="153"/>
      <c r="B7" s="134"/>
      <c r="C7" s="134"/>
      <c r="D7" s="134"/>
      <c r="E7" s="134"/>
      <c r="F7" s="134"/>
      <c r="G7" s="134"/>
      <c r="H7" s="134"/>
      <c r="I7" s="134"/>
      <c r="J7" s="134"/>
      <c r="K7" s="134"/>
      <c r="L7" s="134"/>
      <c r="M7" s="134"/>
      <c r="N7" s="134"/>
      <c r="O7" s="134"/>
      <c r="P7" s="134"/>
      <c r="Q7" s="134"/>
      <c r="R7" s="134"/>
      <c r="S7" s="136"/>
      <c r="T7" s="45" t="s">
        <v>193</v>
      </c>
      <c r="U7" s="46" t="s">
        <v>194</v>
      </c>
      <c r="V7" s="36">
        <v>43100</v>
      </c>
      <c r="W7" s="37" t="s">
        <v>135</v>
      </c>
      <c r="X7" s="38">
        <v>250000000</v>
      </c>
      <c r="Y7" s="39">
        <v>250000000</v>
      </c>
      <c r="Z7" s="39"/>
      <c r="AA7" s="39"/>
      <c r="AB7" s="40"/>
      <c r="AC7" s="210"/>
      <c r="AD7" s="193"/>
      <c r="AE7" s="26" t="s">
        <v>124</v>
      </c>
      <c r="AF7" s="25">
        <v>0.1</v>
      </c>
      <c r="AG7" s="26" t="s">
        <v>148</v>
      </c>
      <c r="AH7" s="25">
        <v>0.1</v>
      </c>
      <c r="AI7" s="25" t="s">
        <v>149</v>
      </c>
      <c r="AJ7" s="27">
        <v>0</v>
      </c>
      <c r="AK7" s="190"/>
      <c r="AL7" s="193"/>
      <c r="AM7" s="26" t="s">
        <v>124</v>
      </c>
      <c r="AN7" s="25">
        <v>0</v>
      </c>
      <c r="AO7" s="26" t="s">
        <v>148</v>
      </c>
      <c r="AP7" s="25">
        <v>0</v>
      </c>
      <c r="AQ7" s="26" t="s">
        <v>149</v>
      </c>
      <c r="AR7" s="41"/>
      <c r="AS7" s="205"/>
      <c r="AT7" s="202"/>
      <c r="AU7" s="26" t="s">
        <v>124</v>
      </c>
      <c r="AV7" s="25">
        <v>0</v>
      </c>
      <c r="AW7" s="26" t="s">
        <v>148</v>
      </c>
      <c r="AX7" s="25">
        <v>0</v>
      </c>
      <c r="AY7" s="26" t="s">
        <v>149</v>
      </c>
      <c r="AZ7" s="41"/>
      <c r="BA7" s="205"/>
      <c r="BB7" s="205"/>
      <c r="BC7" s="26" t="s">
        <v>124</v>
      </c>
      <c r="BD7" s="87">
        <v>0.4</v>
      </c>
      <c r="BE7" s="26" t="s">
        <v>148</v>
      </c>
      <c r="BF7" s="26"/>
      <c r="BG7" s="26"/>
      <c r="BH7" s="41"/>
      <c r="BI7" s="42" t="s">
        <v>201</v>
      </c>
      <c r="BJ7" s="43"/>
      <c r="BK7" s="43"/>
      <c r="BL7" s="44"/>
    </row>
    <row r="8" spans="1:64" ht="60" customHeight="1" thickBot="1" x14ac:dyDescent="0.3">
      <c r="A8" s="153"/>
      <c r="B8" s="134"/>
      <c r="C8" s="134"/>
      <c r="D8" s="134"/>
      <c r="E8" s="134"/>
      <c r="F8" s="134"/>
      <c r="G8" s="134"/>
      <c r="H8" s="134"/>
      <c r="I8" s="134"/>
      <c r="J8" s="168"/>
      <c r="K8" s="134"/>
      <c r="L8" s="134"/>
      <c r="M8" s="134"/>
      <c r="N8" s="129"/>
      <c r="O8" s="129"/>
      <c r="P8" s="129"/>
      <c r="Q8" s="129"/>
      <c r="R8" s="134"/>
      <c r="S8" s="136"/>
      <c r="T8" s="45" t="s">
        <v>204</v>
      </c>
      <c r="U8" s="46" t="s">
        <v>205</v>
      </c>
      <c r="V8" s="36">
        <v>43100</v>
      </c>
      <c r="W8" s="37" t="s">
        <v>172</v>
      </c>
      <c r="X8" s="38">
        <v>10000000</v>
      </c>
      <c r="Y8" s="39">
        <v>10000000</v>
      </c>
      <c r="Z8" s="39"/>
      <c r="AA8" s="39"/>
      <c r="AB8" s="40"/>
      <c r="AC8" s="211"/>
      <c r="AD8" s="194"/>
      <c r="AE8" s="26" t="s">
        <v>124</v>
      </c>
      <c r="AF8" s="25">
        <v>0</v>
      </c>
      <c r="AG8" s="26" t="s">
        <v>148</v>
      </c>
      <c r="AH8" s="25">
        <v>0</v>
      </c>
      <c r="AI8" s="25" t="s">
        <v>149</v>
      </c>
      <c r="AJ8" s="27">
        <v>0</v>
      </c>
      <c r="AK8" s="214"/>
      <c r="AL8" s="215"/>
      <c r="AM8" s="26" t="s">
        <v>124</v>
      </c>
      <c r="AN8" s="25">
        <v>0</v>
      </c>
      <c r="AO8" s="26" t="s">
        <v>148</v>
      </c>
      <c r="AP8" s="25">
        <v>0</v>
      </c>
      <c r="AQ8" s="26" t="s">
        <v>149</v>
      </c>
      <c r="AR8" s="41"/>
      <c r="AS8" s="206"/>
      <c r="AT8" s="203"/>
      <c r="AU8" s="26" t="s">
        <v>124</v>
      </c>
      <c r="AV8" s="87">
        <v>1</v>
      </c>
      <c r="AW8" s="26" t="s">
        <v>148</v>
      </c>
      <c r="AX8" s="87">
        <v>1</v>
      </c>
      <c r="AY8" s="26" t="s">
        <v>178</v>
      </c>
      <c r="AZ8" s="41"/>
      <c r="BA8" s="206"/>
      <c r="BB8" s="206"/>
      <c r="BC8" s="26" t="s">
        <v>124</v>
      </c>
      <c r="BD8" s="89">
        <v>1</v>
      </c>
      <c r="BE8" s="26" t="s">
        <v>148</v>
      </c>
      <c r="BF8" s="26"/>
      <c r="BG8" s="26"/>
      <c r="BH8" s="41"/>
      <c r="BI8" s="42"/>
      <c r="BJ8" s="43"/>
      <c r="BK8" s="42" t="s">
        <v>289</v>
      </c>
      <c r="BL8" s="44"/>
    </row>
    <row r="9" spans="1:64" ht="57" customHeight="1" thickBot="1" x14ac:dyDescent="0.3">
      <c r="A9" s="153"/>
      <c r="B9" s="134"/>
      <c r="C9" s="134"/>
      <c r="D9" s="134"/>
      <c r="E9" s="134"/>
      <c r="F9" s="134"/>
      <c r="G9" s="161" t="s">
        <v>209</v>
      </c>
      <c r="H9" s="178"/>
      <c r="I9" s="161" t="s">
        <v>210</v>
      </c>
      <c r="J9" s="167" t="s">
        <v>211</v>
      </c>
      <c r="K9" s="161">
        <v>0</v>
      </c>
      <c r="L9" s="162">
        <v>1</v>
      </c>
      <c r="M9" s="169">
        <v>1</v>
      </c>
      <c r="N9" s="48" t="s">
        <v>213</v>
      </c>
      <c r="O9" s="48">
        <v>630241</v>
      </c>
      <c r="P9" s="132" t="s">
        <v>215</v>
      </c>
      <c r="Q9" s="132"/>
      <c r="R9" s="133"/>
      <c r="S9" s="135"/>
      <c r="T9" s="50" t="s">
        <v>225</v>
      </c>
      <c r="U9" s="18" t="s">
        <v>228</v>
      </c>
      <c r="V9" s="19">
        <v>42977</v>
      </c>
      <c r="W9" s="21" t="s">
        <v>229</v>
      </c>
      <c r="X9" s="22"/>
      <c r="Y9" s="23"/>
      <c r="Z9" s="23"/>
      <c r="AA9" s="23"/>
      <c r="AB9" s="24"/>
      <c r="AC9" s="207">
        <v>0</v>
      </c>
      <c r="AD9" s="187">
        <v>0</v>
      </c>
      <c r="AE9" s="26" t="s">
        <v>124</v>
      </c>
      <c r="AF9" s="25">
        <v>0</v>
      </c>
      <c r="AG9" s="26" t="s">
        <v>215</v>
      </c>
      <c r="AH9" s="25">
        <v>0</v>
      </c>
      <c r="AI9" s="25" t="s">
        <v>149</v>
      </c>
      <c r="AJ9" s="27">
        <v>0</v>
      </c>
      <c r="AK9" s="187">
        <v>1</v>
      </c>
      <c r="AL9" s="187">
        <v>1</v>
      </c>
      <c r="AM9" s="28" t="s">
        <v>124</v>
      </c>
      <c r="AN9" s="88">
        <v>1</v>
      </c>
      <c r="AO9" s="26" t="s">
        <v>215</v>
      </c>
      <c r="AP9" s="88">
        <v>1</v>
      </c>
      <c r="AQ9" s="28" t="s">
        <v>178</v>
      </c>
      <c r="AR9" s="29"/>
      <c r="AS9" s="28"/>
      <c r="AT9" s="28"/>
      <c r="AU9" s="28"/>
      <c r="AV9" s="28"/>
      <c r="AW9" s="28"/>
      <c r="AX9" s="28"/>
      <c r="AY9" s="28"/>
      <c r="AZ9" s="29"/>
      <c r="BA9" s="28"/>
      <c r="BB9" s="28"/>
      <c r="BC9" s="28"/>
      <c r="BD9" s="28"/>
      <c r="BE9" s="28"/>
      <c r="BF9" s="28"/>
      <c r="BG9" s="28"/>
      <c r="BH9" s="29"/>
      <c r="BI9" s="31"/>
      <c r="BJ9" s="185" t="s">
        <v>291</v>
      </c>
      <c r="BK9" s="31"/>
      <c r="BL9" s="32"/>
    </row>
    <row r="10" spans="1:64" ht="79.150000000000006" customHeight="1" thickBot="1" x14ac:dyDescent="0.3">
      <c r="A10" s="153"/>
      <c r="B10" s="134"/>
      <c r="C10" s="134"/>
      <c r="D10" s="134"/>
      <c r="E10" s="134"/>
      <c r="F10" s="134"/>
      <c r="G10" s="134"/>
      <c r="H10" s="134"/>
      <c r="I10" s="134"/>
      <c r="J10" s="168"/>
      <c r="K10" s="134"/>
      <c r="L10" s="134"/>
      <c r="M10" s="134"/>
      <c r="N10" s="51" t="s">
        <v>242</v>
      </c>
      <c r="O10" s="52">
        <v>617135</v>
      </c>
      <c r="P10" s="129"/>
      <c r="Q10" s="129"/>
      <c r="R10" s="134"/>
      <c r="S10" s="136"/>
      <c r="T10" s="17" t="s">
        <v>243</v>
      </c>
      <c r="U10" s="46" t="s">
        <v>244</v>
      </c>
      <c r="V10" s="36">
        <v>42993</v>
      </c>
      <c r="W10" s="37" t="s">
        <v>229</v>
      </c>
      <c r="X10" s="38"/>
      <c r="Y10" s="39"/>
      <c r="Z10" s="39"/>
      <c r="AA10" s="39"/>
      <c r="AB10" s="40"/>
      <c r="AC10" s="208"/>
      <c r="AD10" s="188"/>
      <c r="AE10" s="26" t="s">
        <v>124</v>
      </c>
      <c r="AF10" s="25">
        <v>0</v>
      </c>
      <c r="AG10" s="26" t="s">
        <v>215</v>
      </c>
      <c r="AH10" s="25">
        <v>0</v>
      </c>
      <c r="AI10" s="25" t="s">
        <v>149</v>
      </c>
      <c r="AJ10" s="27">
        <v>0</v>
      </c>
      <c r="AK10" s="188"/>
      <c r="AL10" s="188"/>
      <c r="AM10" s="26" t="s">
        <v>124</v>
      </c>
      <c r="AN10" s="87">
        <v>1</v>
      </c>
      <c r="AO10" s="26" t="s">
        <v>215</v>
      </c>
      <c r="AP10" s="87">
        <v>1</v>
      </c>
      <c r="AQ10" s="26" t="s">
        <v>178</v>
      </c>
      <c r="AR10" s="41"/>
      <c r="AS10" s="26"/>
      <c r="AT10" s="26"/>
      <c r="AU10" s="26"/>
      <c r="AV10" s="26"/>
      <c r="AW10" s="26"/>
      <c r="AX10" s="26"/>
      <c r="AY10" s="26"/>
      <c r="AZ10" s="41"/>
      <c r="BA10" s="26"/>
      <c r="BB10" s="26"/>
      <c r="BC10" s="26"/>
      <c r="BD10" s="26"/>
      <c r="BE10" s="26"/>
      <c r="BF10" s="26"/>
      <c r="BG10" s="26"/>
      <c r="BH10" s="41"/>
      <c r="BI10" s="43"/>
      <c r="BJ10" s="186"/>
      <c r="BK10" s="43"/>
      <c r="BL10" s="44"/>
    </row>
    <row r="11" spans="1:64" ht="56.45" customHeight="1" thickBot="1" x14ac:dyDescent="0.3">
      <c r="A11" s="153"/>
      <c r="B11" s="134"/>
      <c r="C11" s="134"/>
      <c r="D11" s="134"/>
      <c r="E11" s="134"/>
      <c r="F11" s="134"/>
      <c r="G11" s="161" t="s">
        <v>245</v>
      </c>
      <c r="H11" s="178"/>
      <c r="I11" s="161" t="s">
        <v>246</v>
      </c>
      <c r="J11" s="167" t="s">
        <v>247</v>
      </c>
      <c r="K11" s="161">
        <v>0</v>
      </c>
      <c r="L11" s="175">
        <v>1</v>
      </c>
      <c r="M11" s="166">
        <v>0.5</v>
      </c>
      <c r="N11" s="132" t="s">
        <v>213</v>
      </c>
      <c r="O11" s="132">
        <v>630241</v>
      </c>
      <c r="P11" s="132" t="s">
        <v>215</v>
      </c>
      <c r="Q11" s="132"/>
      <c r="R11" s="133"/>
      <c r="S11" s="135"/>
      <c r="T11" s="53" t="s">
        <v>248</v>
      </c>
      <c r="U11" s="54" t="s">
        <v>249</v>
      </c>
      <c r="V11" s="19">
        <v>42916</v>
      </c>
      <c r="W11" s="55" t="s">
        <v>135</v>
      </c>
      <c r="X11" s="22"/>
      <c r="Y11" s="23"/>
      <c r="Z11" s="23"/>
      <c r="AA11" s="23"/>
      <c r="AB11" s="24"/>
      <c r="AC11" s="189">
        <v>0</v>
      </c>
      <c r="AD11" s="192">
        <v>0</v>
      </c>
      <c r="AE11" s="26" t="s">
        <v>124</v>
      </c>
      <c r="AF11" s="25">
        <v>0</v>
      </c>
      <c r="AG11" s="26" t="s">
        <v>215</v>
      </c>
      <c r="AH11" s="25">
        <v>0</v>
      </c>
      <c r="AI11" s="25" t="s">
        <v>149</v>
      </c>
      <c r="AJ11" s="27">
        <v>0</v>
      </c>
      <c r="AK11" s="195">
        <v>0.06</v>
      </c>
      <c r="AL11" s="198">
        <v>0.06</v>
      </c>
      <c r="AM11" s="28" t="s">
        <v>124</v>
      </c>
      <c r="AN11" s="28">
        <v>1</v>
      </c>
      <c r="AO11" s="26" t="s">
        <v>215</v>
      </c>
      <c r="AP11" s="28">
        <v>1</v>
      </c>
      <c r="AQ11" s="28" t="s">
        <v>178</v>
      </c>
      <c r="AR11" s="29"/>
      <c r="AS11" s="28"/>
      <c r="AT11" s="28"/>
      <c r="AU11" s="28"/>
      <c r="AV11" s="28"/>
      <c r="AW11" s="28"/>
      <c r="AX11" s="28"/>
      <c r="AY11" s="28"/>
      <c r="AZ11" s="29"/>
      <c r="BA11" s="28"/>
      <c r="BB11" s="28"/>
      <c r="BC11" s="28"/>
      <c r="BD11" s="28"/>
      <c r="BE11" s="28"/>
      <c r="BF11" s="28"/>
      <c r="BG11" s="28"/>
      <c r="BH11" s="29"/>
      <c r="BI11" s="56"/>
      <c r="BJ11" s="31" t="s">
        <v>292</v>
      </c>
      <c r="BK11" s="31"/>
      <c r="BL11" s="32"/>
    </row>
    <row r="12" spans="1:64" ht="46.15" customHeight="1" thickBot="1" x14ac:dyDescent="0.3">
      <c r="A12" s="153"/>
      <c r="B12" s="134"/>
      <c r="C12" s="134"/>
      <c r="D12" s="134"/>
      <c r="E12" s="134"/>
      <c r="F12" s="134"/>
      <c r="G12" s="134"/>
      <c r="H12" s="134"/>
      <c r="I12" s="134"/>
      <c r="J12" s="134"/>
      <c r="K12" s="134"/>
      <c r="L12" s="134"/>
      <c r="M12" s="134"/>
      <c r="N12" s="134"/>
      <c r="O12" s="134"/>
      <c r="P12" s="134"/>
      <c r="Q12" s="134"/>
      <c r="R12" s="134"/>
      <c r="S12" s="136"/>
      <c r="T12" s="57" t="s">
        <v>250</v>
      </c>
      <c r="U12" s="58" t="s">
        <v>251</v>
      </c>
      <c r="V12" s="19">
        <v>42916</v>
      </c>
      <c r="W12" s="59" t="s">
        <v>252</v>
      </c>
      <c r="X12" s="60">
        <v>272500000</v>
      </c>
      <c r="Y12" s="61">
        <f>X12</f>
        <v>272500000</v>
      </c>
      <c r="Z12" s="61"/>
      <c r="AA12" s="39"/>
      <c r="AB12" s="40"/>
      <c r="AC12" s="190"/>
      <c r="AD12" s="193"/>
      <c r="AE12" s="26" t="s">
        <v>124</v>
      </c>
      <c r="AF12" s="25">
        <v>0</v>
      </c>
      <c r="AG12" s="26" t="s">
        <v>215</v>
      </c>
      <c r="AH12" s="25">
        <v>0</v>
      </c>
      <c r="AI12" s="25" t="s">
        <v>149</v>
      </c>
      <c r="AJ12" s="27">
        <v>0</v>
      </c>
      <c r="AK12" s="196"/>
      <c r="AL12" s="199"/>
      <c r="AM12" s="26" t="s">
        <v>124</v>
      </c>
      <c r="AN12" s="87">
        <v>1</v>
      </c>
      <c r="AO12" s="26" t="s">
        <v>215</v>
      </c>
      <c r="AP12" s="87">
        <v>1</v>
      </c>
      <c r="AQ12" s="26" t="s">
        <v>178</v>
      </c>
      <c r="AR12" s="41"/>
      <c r="AS12" s="26"/>
      <c r="AT12" s="26"/>
      <c r="AU12" s="26"/>
      <c r="AV12" s="26"/>
      <c r="AW12" s="26"/>
      <c r="AX12" s="26"/>
      <c r="AY12" s="26"/>
      <c r="AZ12" s="41"/>
      <c r="BA12" s="26"/>
      <c r="BB12" s="26"/>
      <c r="BC12" s="26"/>
      <c r="BD12" s="26"/>
      <c r="BE12" s="26"/>
      <c r="BF12" s="26"/>
      <c r="BG12" s="26"/>
      <c r="BH12" s="41"/>
      <c r="BI12" s="56"/>
      <c r="BJ12" s="94" t="s">
        <v>293</v>
      </c>
      <c r="BK12" s="43"/>
      <c r="BL12" s="44"/>
    </row>
    <row r="13" spans="1:64" ht="70.5" customHeight="1" thickBot="1" x14ac:dyDescent="0.3">
      <c r="A13" s="153"/>
      <c r="B13" s="134"/>
      <c r="C13" s="134"/>
      <c r="D13" s="134"/>
      <c r="E13" s="134"/>
      <c r="F13" s="134"/>
      <c r="G13" s="134"/>
      <c r="H13" s="134"/>
      <c r="I13" s="134"/>
      <c r="J13" s="134"/>
      <c r="K13" s="134"/>
      <c r="L13" s="134"/>
      <c r="M13" s="134"/>
      <c r="N13" s="134"/>
      <c r="O13" s="134"/>
      <c r="P13" s="134"/>
      <c r="Q13" s="134"/>
      <c r="R13" s="134"/>
      <c r="S13" s="136"/>
      <c r="T13" s="62" t="s">
        <v>253</v>
      </c>
      <c r="U13" s="63" t="s">
        <v>254</v>
      </c>
      <c r="V13" s="36">
        <v>43069</v>
      </c>
      <c r="W13" s="64" t="s">
        <v>252</v>
      </c>
      <c r="X13" s="60">
        <f t="shared" ref="X13:X16" si="0">Y13+Z13</f>
        <v>263875000</v>
      </c>
      <c r="Y13" s="61">
        <v>56875000</v>
      </c>
      <c r="Z13" s="65">
        <v>207000000</v>
      </c>
      <c r="AA13" s="39"/>
      <c r="AB13" s="40"/>
      <c r="AC13" s="190"/>
      <c r="AD13" s="193"/>
      <c r="AE13" s="26" t="s">
        <v>124</v>
      </c>
      <c r="AF13" s="25">
        <v>0</v>
      </c>
      <c r="AG13" s="26" t="s">
        <v>215</v>
      </c>
      <c r="AH13" s="25">
        <v>0</v>
      </c>
      <c r="AI13" s="25" t="s">
        <v>149</v>
      </c>
      <c r="AJ13" s="27">
        <v>0</v>
      </c>
      <c r="AK13" s="196"/>
      <c r="AL13" s="199"/>
      <c r="AM13" s="26" t="s">
        <v>124</v>
      </c>
      <c r="AN13" s="25">
        <v>0</v>
      </c>
      <c r="AO13" s="26" t="s">
        <v>215</v>
      </c>
      <c r="AP13" s="25">
        <v>0</v>
      </c>
      <c r="AQ13" s="26" t="s">
        <v>149</v>
      </c>
      <c r="AR13" s="41"/>
      <c r="AS13" s="26"/>
      <c r="AT13" s="26"/>
      <c r="AU13" s="26"/>
      <c r="AV13" s="26"/>
      <c r="AW13" s="26"/>
      <c r="AX13" s="26"/>
      <c r="AY13" s="26"/>
      <c r="AZ13" s="41"/>
      <c r="BA13" s="26"/>
      <c r="BB13" s="26"/>
      <c r="BC13" s="26"/>
      <c r="BD13" s="26"/>
      <c r="BE13" s="26"/>
      <c r="BF13" s="26"/>
      <c r="BG13" s="26"/>
      <c r="BH13" s="41"/>
      <c r="BI13" s="90"/>
      <c r="BJ13" s="43"/>
      <c r="BK13" s="43"/>
      <c r="BL13" s="95" t="s">
        <v>294</v>
      </c>
    </row>
    <row r="14" spans="1:64" ht="16.5" customHeight="1" thickBot="1" x14ac:dyDescent="0.3">
      <c r="A14" s="153"/>
      <c r="B14" s="134"/>
      <c r="C14" s="134"/>
      <c r="D14" s="134"/>
      <c r="E14" s="134"/>
      <c r="F14" s="134"/>
      <c r="G14" s="134"/>
      <c r="H14" s="134"/>
      <c r="I14" s="134"/>
      <c r="J14" s="134"/>
      <c r="K14" s="134"/>
      <c r="L14" s="134"/>
      <c r="M14" s="134"/>
      <c r="N14" s="173"/>
      <c r="O14" s="173"/>
      <c r="P14" s="134"/>
      <c r="Q14" s="134"/>
      <c r="R14" s="134"/>
      <c r="S14" s="136"/>
      <c r="T14" s="66" t="s">
        <v>255</v>
      </c>
      <c r="U14" s="63" t="s">
        <v>256</v>
      </c>
      <c r="V14" s="36">
        <v>43069</v>
      </c>
      <c r="W14" s="64" t="s">
        <v>252</v>
      </c>
      <c r="X14" s="60">
        <f t="shared" si="0"/>
        <v>196875000</v>
      </c>
      <c r="Y14" s="61">
        <v>56875000</v>
      </c>
      <c r="Z14" s="65">
        <v>140000000</v>
      </c>
      <c r="AA14" s="39"/>
      <c r="AB14" s="40"/>
      <c r="AC14" s="190"/>
      <c r="AD14" s="193"/>
      <c r="AE14" s="26" t="s">
        <v>124</v>
      </c>
      <c r="AF14" s="25">
        <v>0</v>
      </c>
      <c r="AG14" s="26" t="s">
        <v>215</v>
      </c>
      <c r="AH14" s="25">
        <v>0</v>
      </c>
      <c r="AI14" s="25" t="s">
        <v>149</v>
      </c>
      <c r="AJ14" s="27">
        <v>0</v>
      </c>
      <c r="AK14" s="196"/>
      <c r="AL14" s="199"/>
      <c r="AM14" s="26" t="s">
        <v>124</v>
      </c>
      <c r="AN14" s="25">
        <v>0</v>
      </c>
      <c r="AO14" s="26" t="s">
        <v>215</v>
      </c>
      <c r="AP14" s="25">
        <v>0</v>
      </c>
      <c r="AQ14" s="26" t="s">
        <v>149</v>
      </c>
      <c r="AR14" s="41"/>
      <c r="AS14" s="26"/>
      <c r="AT14" s="26"/>
      <c r="AU14" s="26"/>
      <c r="AV14" s="26"/>
      <c r="AW14" s="26"/>
      <c r="AX14" s="26"/>
      <c r="AY14" s="26"/>
      <c r="AZ14" s="41"/>
      <c r="BA14" s="26"/>
      <c r="BB14" s="26"/>
      <c r="BC14" s="26"/>
      <c r="BD14" s="26"/>
      <c r="BE14" s="26"/>
      <c r="BF14" s="26"/>
      <c r="BG14" s="26"/>
      <c r="BH14" s="41"/>
      <c r="BI14" s="91"/>
      <c r="BJ14" s="43"/>
      <c r="BK14" s="43"/>
      <c r="BL14" s="95" t="s">
        <v>294</v>
      </c>
    </row>
    <row r="15" spans="1:64" ht="16.5" customHeight="1" thickBot="1" x14ac:dyDescent="0.3">
      <c r="A15" s="153"/>
      <c r="B15" s="134"/>
      <c r="C15" s="134"/>
      <c r="D15" s="134"/>
      <c r="E15" s="134"/>
      <c r="F15" s="134"/>
      <c r="G15" s="134"/>
      <c r="H15" s="134"/>
      <c r="I15" s="134"/>
      <c r="J15" s="134"/>
      <c r="K15" s="134"/>
      <c r="L15" s="134"/>
      <c r="M15" s="134"/>
      <c r="N15" s="174" t="s">
        <v>242</v>
      </c>
      <c r="O15" s="174">
        <v>617135</v>
      </c>
      <c r="P15" s="134"/>
      <c r="Q15" s="134"/>
      <c r="R15" s="134"/>
      <c r="S15" s="136"/>
      <c r="T15" s="66" t="s">
        <v>257</v>
      </c>
      <c r="U15" s="63" t="s">
        <v>258</v>
      </c>
      <c r="V15" s="36">
        <v>43069</v>
      </c>
      <c r="W15" s="64" t="s">
        <v>252</v>
      </c>
      <c r="X15" s="60">
        <f t="shared" si="0"/>
        <v>196875000</v>
      </c>
      <c r="Y15" s="61">
        <v>56875000</v>
      </c>
      <c r="Z15" s="65">
        <v>140000000</v>
      </c>
      <c r="AA15" s="39"/>
      <c r="AB15" s="40"/>
      <c r="AC15" s="190"/>
      <c r="AD15" s="193"/>
      <c r="AE15" s="26" t="s">
        <v>259</v>
      </c>
      <c r="AF15" s="25">
        <v>0</v>
      </c>
      <c r="AG15" s="26" t="s">
        <v>215</v>
      </c>
      <c r="AH15" s="25">
        <v>0</v>
      </c>
      <c r="AI15" s="25" t="s">
        <v>149</v>
      </c>
      <c r="AJ15" s="27">
        <v>0</v>
      </c>
      <c r="AK15" s="196"/>
      <c r="AL15" s="199"/>
      <c r="AM15" s="26" t="s">
        <v>259</v>
      </c>
      <c r="AN15" s="25">
        <v>0</v>
      </c>
      <c r="AO15" s="26" t="s">
        <v>215</v>
      </c>
      <c r="AP15" s="25">
        <v>0</v>
      </c>
      <c r="AQ15" s="26" t="s">
        <v>149</v>
      </c>
      <c r="AR15" s="41"/>
      <c r="AS15" s="26"/>
      <c r="AT15" s="26"/>
      <c r="AU15" s="26"/>
      <c r="AV15" s="26"/>
      <c r="AW15" s="26"/>
      <c r="AX15" s="26"/>
      <c r="AY15" s="26"/>
      <c r="AZ15" s="41"/>
      <c r="BA15" s="26"/>
      <c r="BB15" s="26"/>
      <c r="BC15" s="26"/>
      <c r="BD15" s="26"/>
      <c r="BE15" s="26"/>
      <c r="BF15" s="26"/>
      <c r="BG15" s="26"/>
      <c r="BH15" s="41"/>
      <c r="BI15" s="91"/>
      <c r="BJ15" s="43"/>
      <c r="BK15" s="43"/>
      <c r="BL15" s="95" t="s">
        <v>294</v>
      </c>
    </row>
    <row r="16" spans="1:64" ht="16.5" customHeight="1" thickBot="1" x14ac:dyDescent="0.3">
      <c r="A16" s="153"/>
      <c r="B16" s="134"/>
      <c r="C16" s="134"/>
      <c r="D16" s="134"/>
      <c r="E16" s="134"/>
      <c r="F16" s="134"/>
      <c r="G16" s="134"/>
      <c r="H16" s="134"/>
      <c r="I16" s="134"/>
      <c r="J16" s="134"/>
      <c r="K16" s="134"/>
      <c r="L16" s="134"/>
      <c r="M16" s="134"/>
      <c r="N16" s="134"/>
      <c r="O16" s="134"/>
      <c r="P16" s="134"/>
      <c r="Q16" s="134"/>
      <c r="R16" s="134"/>
      <c r="S16" s="136"/>
      <c r="T16" s="66" t="s">
        <v>260</v>
      </c>
      <c r="U16" s="63" t="s">
        <v>261</v>
      </c>
      <c r="V16" s="36">
        <v>43069</v>
      </c>
      <c r="W16" s="64" t="s">
        <v>252</v>
      </c>
      <c r="X16" s="60">
        <f t="shared" si="0"/>
        <v>106875000</v>
      </c>
      <c r="Y16" s="61">
        <v>56875000</v>
      </c>
      <c r="Z16" s="65">
        <v>50000000</v>
      </c>
      <c r="AA16" s="39"/>
      <c r="AB16" s="40"/>
      <c r="AC16" s="190"/>
      <c r="AD16" s="193"/>
      <c r="AE16" s="26" t="s">
        <v>259</v>
      </c>
      <c r="AF16" s="25">
        <v>0</v>
      </c>
      <c r="AG16" s="26" t="s">
        <v>215</v>
      </c>
      <c r="AH16" s="25">
        <v>0</v>
      </c>
      <c r="AI16" s="25" t="s">
        <v>149</v>
      </c>
      <c r="AJ16" s="27">
        <v>0</v>
      </c>
      <c r="AK16" s="196"/>
      <c r="AL16" s="199"/>
      <c r="AM16" s="26" t="s">
        <v>259</v>
      </c>
      <c r="AN16" s="25">
        <v>0</v>
      </c>
      <c r="AO16" s="26" t="s">
        <v>215</v>
      </c>
      <c r="AP16" s="25">
        <v>0</v>
      </c>
      <c r="AQ16" s="26" t="s">
        <v>149</v>
      </c>
      <c r="AR16" s="41"/>
      <c r="AS16" s="26"/>
      <c r="AT16" s="26"/>
      <c r="AU16" s="26"/>
      <c r="AV16" s="26"/>
      <c r="AW16" s="26"/>
      <c r="AX16" s="26"/>
      <c r="AY16" s="26"/>
      <c r="AZ16" s="41"/>
      <c r="BA16" s="26"/>
      <c r="BB16" s="26"/>
      <c r="BC16" s="26"/>
      <c r="BD16" s="26"/>
      <c r="BE16" s="26"/>
      <c r="BF16" s="26"/>
      <c r="BG16" s="26"/>
      <c r="BH16" s="41"/>
      <c r="BI16" s="91"/>
      <c r="BJ16" s="43"/>
      <c r="BK16" s="43"/>
      <c r="BL16" s="95" t="s">
        <v>294</v>
      </c>
    </row>
    <row r="17" spans="1:64" ht="16.5" customHeight="1" x14ac:dyDescent="0.25">
      <c r="A17" s="153"/>
      <c r="B17" s="134"/>
      <c r="C17" s="134"/>
      <c r="D17" s="134"/>
      <c r="E17" s="134"/>
      <c r="F17" s="134"/>
      <c r="G17" s="134"/>
      <c r="H17" s="134"/>
      <c r="I17" s="134"/>
      <c r="J17" s="134"/>
      <c r="K17" s="134"/>
      <c r="L17" s="134"/>
      <c r="M17" s="134"/>
      <c r="N17" s="134"/>
      <c r="O17" s="134"/>
      <c r="P17" s="134"/>
      <c r="Q17" s="134"/>
      <c r="R17" s="134"/>
      <c r="S17" s="136"/>
      <c r="T17" s="57" t="s">
        <v>262</v>
      </c>
      <c r="U17" s="58" t="s">
        <v>263</v>
      </c>
      <c r="V17" s="36">
        <v>43069</v>
      </c>
      <c r="W17" s="59" t="s">
        <v>252</v>
      </c>
      <c r="X17" s="60">
        <v>263000000</v>
      </c>
      <c r="Y17" s="61"/>
      <c r="Z17" s="65">
        <v>263000000</v>
      </c>
      <c r="AA17" s="39"/>
      <c r="AB17" s="40"/>
      <c r="AC17" s="190"/>
      <c r="AD17" s="193"/>
      <c r="AE17" s="26" t="s">
        <v>259</v>
      </c>
      <c r="AF17" s="25">
        <v>0</v>
      </c>
      <c r="AG17" s="26" t="s">
        <v>215</v>
      </c>
      <c r="AH17" s="25">
        <v>0</v>
      </c>
      <c r="AI17" s="25" t="s">
        <v>149</v>
      </c>
      <c r="AJ17" s="27">
        <v>0</v>
      </c>
      <c r="AK17" s="196"/>
      <c r="AL17" s="199"/>
      <c r="AM17" s="26" t="s">
        <v>259</v>
      </c>
      <c r="AN17" s="25">
        <v>0</v>
      </c>
      <c r="AO17" s="26" t="s">
        <v>215</v>
      </c>
      <c r="AP17" s="25">
        <v>0</v>
      </c>
      <c r="AQ17" s="26" t="s">
        <v>149</v>
      </c>
      <c r="AR17" s="41"/>
      <c r="AS17" s="26"/>
      <c r="AT17" s="26"/>
      <c r="AU17" s="26"/>
      <c r="AV17" s="26"/>
      <c r="AW17" s="26"/>
      <c r="AX17" s="26"/>
      <c r="AY17" s="26"/>
      <c r="AZ17" s="41"/>
      <c r="BA17" s="26"/>
      <c r="BB17" s="26"/>
      <c r="BC17" s="26"/>
      <c r="BD17" s="26"/>
      <c r="BE17" s="26"/>
      <c r="BF17" s="26"/>
      <c r="BG17" s="26"/>
      <c r="BH17" s="41"/>
      <c r="BI17" s="91"/>
      <c r="BJ17" s="43"/>
      <c r="BK17" s="43"/>
      <c r="BL17" s="95" t="s">
        <v>294</v>
      </c>
    </row>
    <row r="18" spans="1:64" ht="45.75" customHeight="1" x14ac:dyDescent="0.3">
      <c r="A18" s="153"/>
      <c r="B18" s="134"/>
      <c r="C18" s="134"/>
      <c r="D18" s="134"/>
      <c r="E18" s="134"/>
      <c r="F18" s="134"/>
      <c r="G18" s="134"/>
      <c r="H18" s="134"/>
      <c r="I18" s="134"/>
      <c r="J18" s="134"/>
      <c r="K18" s="134"/>
      <c r="L18" s="134"/>
      <c r="M18" s="134"/>
      <c r="N18" s="134"/>
      <c r="O18" s="134"/>
      <c r="P18" s="134"/>
      <c r="Q18" s="134"/>
      <c r="R18" s="134"/>
      <c r="S18" s="136"/>
      <c r="T18" s="67" t="s">
        <v>264</v>
      </c>
      <c r="U18" s="63" t="s">
        <v>265</v>
      </c>
      <c r="V18" s="36">
        <v>43069</v>
      </c>
      <c r="W18" s="64" t="s">
        <v>135</v>
      </c>
      <c r="X18" s="68">
        <v>250000000</v>
      </c>
      <c r="Y18" s="69">
        <v>250000000</v>
      </c>
      <c r="Z18" s="69"/>
      <c r="AA18" s="39"/>
      <c r="AB18" s="40"/>
      <c r="AC18" s="190"/>
      <c r="AD18" s="193"/>
      <c r="AE18" s="26" t="s">
        <v>124</v>
      </c>
      <c r="AF18" s="25">
        <v>0</v>
      </c>
      <c r="AG18" s="26" t="s">
        <v>215</v>
      </c>
      <c r="AH18" s="25">
        <v>0</v>
      </c>
      <c r="AI18" s="25" t="s">
        <v>149</v>
      </c>
      <c r="AJ18" s="27">
        <v>0</v>
      </c>
      <c r="AK18" s="196"/>
      <c r="AL18" s="199"/>
      <c r="AM18" s="70" t="s">
        <v>124</v>
      </c>
      <c r="AN18" s="25">
        <v>0</v>
      </c>
      <c r="AO18" s="26" t="s">
        <v>215</v>
      </c>
      <c r="AP18" s="25">
        <v>0</v>
      </c>
      <c r="AQ18" s="70" t="s">
        <v>149</v>
      </c>
      <c r="AR18" s="71"/>
      <c r="AS18" s="70"/>
      <c r="AT18" s="70"/>
      <c r="AU18" s="70"/>
      <c r="AV18" s="70"/>
      <c r="AW18" s="70"/>
      <c r="AX18" s="70"/>
      <c r="AY18" s="70"/>
      <c r="AZ18" s="71"/>
      <c r="BA18" s="70"/>
      <c r="BB18" s="70"/>
      <c r="BC18" s="70"/>
      <c r="BD18" s="70"/>
      <c r="BE18" s="70"/>
      <c r="BF18" s="70"/>
      <c r="BG18" s="70"/>
      <c r="BH18" s="71"/>
      <c r="BI18" s="92"/>
      <c r="BJ18" s="72"/>
      <c r="BK18" s="72"/>
      <c r="BL18" s="95" t="s">
        <v>294</v>
      </c>
    </row>
    <row r="19" spans="1:64" ht="78" customHeight="1" thickBot="1" x14ac:dyDescent="0.3">
      <c r="A19" s="148"/>
      <c r="B19" s="129"/>
      <c r="C19" s="129"/>
      <c r="D19" s="129"/>
      <c r="E19" s="129"/>
      <c r="F19" s="129"/>
      <c r="G19" s="129"/>
      <c r="H19" s="129"/>
      <c r="I19" s="129"/>
      <c r="J19" s="129"/>
      <c r="K19" s="129"/>
      <c r="L19" s="129"/>
      <c r="M19" s="129"/>
      <c r="N19" s="129"/>
      <c r="O19" s="129"/>
      <c r="P19" s="129"/>
      <c r="Q19" s="129"/>
      <c r="R19" s="129"/>
      <c r="S19" s="131"/>
      <c r="T19" s="73" t="s">
        <v>266</v>
      </c>
      <c r="U19" s="74" t="s">
        <v>267</v>
      </c>
      <c r="V19" s="75">
        <v>43069</v>
      </c>
      <c r="W19" s="76" t="s">
        <v>135</v>
      </c>
      <c r="X19" s="77">
        <v>500400000</v>
      </c>
      <c r="Y19" s="78">
        <v>500400000</v>
      </c>
      <c r="Z19" s="78"/>
      <c r="AA19" s="79"/>
      <c r="AB19" s="80"/>
      <c r="AC19" s="191"/>
      <c r="AD19" s="194"/>
      <c r="AE19" s="81" t="s">
        <v>124</v>
      </c>
      <c r="AF19" s="82">
        <v>0</v>
      </c>
      <c r="AG19" s="26" t="s">
        <v>215</v>
      </c>
      <c r="AH19" s="82">
        <v>0</v>
      </c>
      <c r="AI19" s="25" t="s">
        <v>149</v>
      </c>
      <c r="AJ19" s="27">
        <v>0</v>
      </c>
      <c r="AK19" s="197"/>
      <c r="AL19" s="200"/>
      <c r="AM19" s="81" t="s">
        <v>124</v>
      </c>
      <c r="AN19" s="25">
        <v>0</v>
      </c>
      <c r="AO19" s="26" t="s">
        <v>215</v>
      </c>
      <c r="AP19" s="25">
        <v>0</v>
      </c>
      <c r="AQ19" s="81" t="s">
        <v>149</v>
      </c>
      <c r="AR19" s="83"/>
      <c r="AS19" s="81"/>
      <c r="AT19" s="81"/>
      <c r="AU19" s="81"/>
      <c r="AV19" s="81"/>
      <c r="AW19" s="81"/>
      <c r="AX19" s="81"/>
      <c r="AY19" s="81"/>
      <c r="AZ19" s="83"/>
      <c r="BA19" s="81"/>
      <c r="BB19" s="81"/>
      <c r="BC19" s="81"/>
      <c r="BD19" s="81"/>
      <c r="BE19" s="81"/>
      <c r="BF19" s="81"/>
      <c r="BG19" s="81"/>
      <c r="BH19" s="83"/>
      <c r="BI19" s="93"/>
      <c r="BJ19" s="84"/>
      <c r="BK19" s="84"/>
      <c r="BL19" s="95" t="s">
        <v>294</v>
      </c>
    </row>
    <row r="20" spans="1:64" ht="16.5" customHeight="1" x14ac:dyDescent="0.3">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5"/>
      <c r="BJ20" s="85"/>
      <c r="BK20" s="85"/>
      <c r="BL20" s="85"/>
    </row>
    <row r="21" spans="1:64" ht="16.5" customHeight="1" x14ac:dyDescent="0.3">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5"/>
      <c r="BJ21" s="85"/>
      <c r="BK21" s="85"/>
      <c r="BL21" s="85"/>
    </row>
    <row r="22" spans="1:64" ht="16.5" customHeight="1" x14ac:dyDescent="0.3">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5"/>
      <c r="BJ22" s="85"/>
      <c r="BK22" s="85"/>
      <c r="BL22" s="85"/>
    </row>
    <row r="23" spans="1:64" ht="16.5" customHeight="1" x14ac:dyDescent="0.3">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5"/>
      <c r="BJ23" s="85"/>
      <c r="BK23" s="85"/>
      <c r="BL23" s="85"/>
    </row>
    <row r="24" spans="1:64" ht="16.5" customHeight="1" x14ac:dyDescent="0.3">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5"/>
      <c r="BJ24" s="85"/>
      <c r="BK24" s="85"/>
      <c r="BL24" s="85"/>
    </row>
    <row r="25" spans="1:64" ht="16.5" customHeight="1" x14ac:dyDescent="0.3">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5"/>
      <c r="BJ25" s="85"/>
      <c r="BK25" s="85"/>
      <c r="BL25" s="85"/>
    </row>
    <row r="26" spans="1:64" ht="16.5" customHeight="1" x14ac:dyDescent="0.3">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5"/>
      <c r="BJ26" s="85"/>
      <c r="BK26" s="85"/>
      <c r="BL26" s="85"/>
    </row>
    <row r="27" spans="1:64" ht="16.5" customHeight="1" x14ac:dyDescent="0.3">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5"/>
      <c r="BJ27" s="85"/>
      <c r="BK27" s="85"/>
      <c r="BL27" s="85"/>
    </row>
    <row r="28" spans="1:64" ht="16.5" customHeight="1" x14ac:dyDescent="0.3">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5"/>
      <c r="BJ28" s="85"/>
      <c r="BK28" s="85"/>
      <c r="BL28" s="85"/>
    </row>
    <row r="29" spans="1:64" ht="16.5" customHeight="1" x14ac:dyDescent="0.3">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5"/>
      <c r="BJ29" s="85"/>
      <c r="BK29" s="85"/>
      <c r="BL29" s="85"/>
    </row>
    <row r="30" spans="1:64" ht="16.5" customHeight="1" x14ac:dyDescent="0.3">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5"/>
      <c r="BJ30" s="85"/>
      <c r="BK30" s="85"/>
      <c r="BL30" s="85"/>
    </row>
    <row r="31" spans="1:64" ht="16.5" customHeight="1" x14ac:dyDescent="0.3">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5"/>
      <c r="BJ31" s="85"/>
      <c r="BK31" s="85"/>
      <c r="BL31" s="85"/>
    </row>
    <row r="32" spans="1:64" ht="16.5" customHeight="1" x14ac:dyDescent="0.3">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5"/>
      <c r="BJ32" s="85"/>
      <c r="BK32" s="85"/>
      <c r="BL32" s="85"/>
    </row>
    <row r="33" spans="1:64" ht="16.5" customHeight="1" x14ac:dyDescent="0.3">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5"/>
      <c r="BJ33" s="85"/>
      <c r="BK33" s="85"/>
      <c r="BL33" s="85"/>
    </row>
    <row r="34" spans="1:64" ht="16.5" customHeight="1" x14ac:dyDescent="0.3">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5"/>
      <c r="BJ34" s="85"/>
      <c r="BK34" s="85"/>
      <c r="BL34" s="85"/>
    </row>
    <row r="35" spans="1:64" ht="16.5" customHeight="1" x14ac:dyDescent="0.3">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5"/>
      <c r="BJ35" s="85"/>
      <c r="BK35" s="85"/>
      <c r="BL35" s="85"/>
    </row>
    <row r="36" spans="1:64" ht="16.5" customHeight="1" x14ac:dyDescent="0.3">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5"/>
      <c r="BJ36" s="85"/>
      <c r="BK36" s="85"/>
      <c r="BL36" s="85"/>
    </row>
    <row r="37" spans="1:64" ht="16.5" customHeight="1" x14ac:dyDescent="0.3">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5"/>
      <c r="BJ37" s="85"/>
      <c r="BK37" s="85"/>
      <c r="BL37" s="85"/>
    </row>
    <row r="38" spans="1:64" ht="16.5" customHeight="1" x14ac:dyDescent="0.3">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5"/>
      <c r="BJ38" s="85"/>
      <c r="BK38" s="85"/>
      <c r="BL38" s="85"/>
    </row>
    <row r="39" spans="1:64" ht="16.5" customHeight="1" x14ac:dyDescent="0.3">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5"/>
      <c r="BJ39" s="85"/>
      <c r="BK39" s="85"/>
      <c r="BL39" s="85"/>
    </row>
    <row r="40" spans="1:64" ht="16.5" customHeight="1" x14ac:dyDescent="0.3">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5"/>
      <c r="BJ40" s="85"/>
      <c r="BK40" s="85"/>
      <c r="BL40" s="85"/>
    </row>
    <row r="41" spans="1:64" ht="16.5" customHeight="1" x14ac:dyDescent="0.3">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5"/>
      <c r="BJ41" s="85"/>
      <c r="BK41" s="85"/>
      <c r="BL41" s="85"/>
    </row>
    <row r="42" spans="1:64" ht="16.5" customHeight="1" x14ac:dyDescent="0.3">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5"/>
      <c r="BJ42" s="85"/>
      <c r="BK42" s="85"/>
      <c r="BL42" s="85"/>
    </row>
    <row r="43" spans="1:64" ht="16.5" customHeight="1" x14ac:dyDescent="0.3">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5"/>
      <c r="BJ43" s="85"/>
      <c r="BK43" s="85"/>
      <c r="BL43" s="85"/>
    </row>
    <row r="44" spans="1:64" ht="16.5" customHeight="1" x14ac:dyDescent="0.3">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5"/>
      <c r="BJ44" s="85"/>
      <c r="BK44" s="85"/>
      <c r="BL44" s="85"/>
    </row>
    <row r="45" spans="1:64" ht="16.5" customHeight="1" x14ac:dyDescent="0.3">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5"/>
      <c r="BJ45" s="85"/>
      <c r="BK45" s="85"/>
      <c r="BL45" s="85"/>
    </row>
    <row r="46" spans="1:64" ht="16.5" customHeight="1" x14ac:dyDescent="0.3">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5"/>
      <c r="BJ46" s="85"/>
      <c r="BK46" s="85"/>
      <c r="BL46" s="85"/>
    </row>
    <row r="47" spans="1:64" ht="16.5" customHeight="1" x14ac:dyDescent="0.3">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5"/>
      <c r="BJ47" s="85"/>
      <c r="BK47" s="85"/>
      <c r="BL47" s="85"/>
    </row>
    <row r="48" spans="1:64" ht="16.5" customHeight="1" x14ac:dyDescent="0.3">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5"/>
      <c r="BJ48" s="85"/>
      <c r="BK48" s="85"/>
      <c r="BL48" s="85"/>
    </row>
    <row r="49" spans="1:64" ht="16.5" customHeight="1" x14ac:dyDescent="0.3">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5"/>
      <c r="BJ49" s="85"/>
      <c r="BK49" s="85"/>
      <c r="BL49" s="85"/>
    </row>
    <row r="50" spans="1:64" ht="16.5" customHeight="1" x14ac:dyDescent="0.3">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5"/>
      <c r="BJ50" s="85"/>
      <c r="BK50" s="85"/>
      <c r="BL50" s="85"/>
    </row>
    <row r="51" spans="1:64" ht="16.5" customHeight="1" x14ac:dyDescent="0.3">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5"/>
      <c r="BJ51" s="85"/>
      <c r="BK51" s="85"/>
      <c r="BL51" s="85"/>
    </row>
    <row r="52" spans="1:64" ht="16.5" customHeight="1" x14ac:dyDescent="0.3">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5"/>
      <c r="BJ52" s="85"/>
      <c r="BK52" s="85"/>
      <c r="BL52" s="85"/>
    </row>
    <row r="53" spans="1:64" ht="16.5" customHeight="1" x14ac:dyDescent="0.3">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5"/>
      <c r="BJ53" s="85"/>
      <c r="BK53" s="85"/>
      <c r="BL53" s="85"/>
    </row>
    <row r="54" spans="1:64" ht="16.5" customHeight="1" x14ac:dyDescent="0.3">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5"/>
      <c r="BJ54" s="85"/>
      <c r="BK54" s="85"/>
      <c r="BL54" s="85"/>
    </row>
    <row r="55" spans="1:64" ht="16.5" customHeight="1" x14ac:dyDescent="0.3">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5"/>
      <c r="BJ55" s="85"/>
      <c r="BK55" s="85"/>
      <c r="BL55" s="85"/>
    </row>
    <row r="56" spans="1:64" ht="16.5" customHeight="1" x14ac:dyDescent="0.3">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5"/>
      <c r="BJ56" s="85"/>
      <c r="BK56" s="85"/>
      <c r="BL56" s="85"/>
    </row>
    <row r="57" spans="1:64" ht="16.5" customHeight="1" x14ac:dyDescent="0.3">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5"/>
      <c r="BJ57" s="85"/>
      <c r="BK57" s="85"/>
      <c r="BL57" s="85"/>
    </row>
    <row r="58" spans="1:64" ht="16.5" customHeight="1" x14ac:dyDescent="0.3">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5"/>
      <c r="BJ58" s="85"/>
      <c r="BK58" s="85"/>
      <c r="BL58" s="85"/>
    </row>
    <row r="59" spans="1:64" ht="16.5" customHeight="1" x14ac:dyDescent="0.3">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5"/>
      <c r="BJ59" s="85"/>
      <c r="BK59" s="85"/>
      <c r="BL59" s="85"/>
    </row>
    <row r="60" spans="1:64" ht="16.5" customHeight="1" x14ac:dyDescent="0.3">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5"/>
      <c r="BJ60" s="85"/>
      <c r="BK60" s="85"/>
      <c r="BL60" s="85"/>
    </row>
    <row r="61" spans="1:64" ht="16.5" customHeight="1" x14ac:dyDescent="0.3">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5"/>
      <c r="BJ61" s="85"/>
      <c r="BK61" s="85"/>
      <c r="BL61" s="85"/>
    </row>
    <row r="62" spans="1:64" ht="16.5" customHeight="1" x14ac:dyDescent="0.3">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5"/>
      <c r="BJ62" s="85"/>
      <c r="BK62" s="85"/>
      <c r="BL62" s="85"/>
    </row>
    <row r="63" spans="1:64" ht="16.5" customHeight="1" x14ac:dyDescent="0.3">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5"/>
      <c r="BJ63" s="85"/>
      <c r="BK63" s="85"/>
      <c r="BL63" s="85"/>
    </row>
    <row r="64" spans="1:64" ht="16.5" customHeight="1" x14ac:dyDescent="0.3">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5"/>
      <c r="BJ64" s="85"/>
      <c r="BK64" s="85"/>
      <c r="BL64" s="85"/>
    </row>
    <row r="65" spans="1:64" ht="16.5" customHeight="1" x14ac:dyDescent="0.3">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5"/>
      <c r="BJ65" s="85"/>
      <c r="BK65" s="85"/>
      <c r="BL65" s="85"/>
    </row>
    <row r="66" spans="1:64" ht="16.5" customHeight="1" x14ac:dyDescent="0.3">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5"/>
      <c r="BJ66" s="85"/>
      <c r="BK66" s="85"/>
      <c r="BL66" s="85"/>
    </row>
    <row r="67" spans="1:64" ht="16.5" customHeight="1" x14ac:dyDescent="0.3">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5"/>
      <c r="BJ67" s="85"/>
      <c r="BK67" s="85"/>
      <c r="BL67" s="85"/>
    </row>
    <row r="68" spans="1:64" ht="16.5" customHeight="1" x14ac:dyDescent="0.3">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5"/>
      <c r="BJ68" s="85"/>
      <c r="BK68" s="85"/>
      <c r="BL68" s="85"/>
    </row>
    <row r="69" spans="1:64" ht="16.5" customHeight="1" x14ac:dyDescent="0.3">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5"/>
      <c r="BJ69" s="85"/>
      <c r="BK69" s="85"/>
      <c r="BL69" s="85"/>
    </row>
    <row r="70" spans="1:64" ht="16.5" customHeight="1" x14ac:dyDescent="0.3">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5"/>
      <c r="BJ70" s="85"/>
      <c r="BK70" s="85"/>
      <c r="BL70" s="85"/>
    </row>
    <row r="71" spans="1:64" ht="16.5" customHeight="1" x14ac:dyDescent="0.3">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5"/>
      <c r="BJ71" s="85"/>
      <c r="BK71" s="85"/>
      <c r="BL71" s="85"/>
    </row>
    <row r="72" spans="1:64" ht="16.5" customHeight="1" x14ac:dyDescent="0.3">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5"/>
      <c r="BJ72" s="85"/>
      <c r="BK72" s="85"/>
      <c r="BL72" s="85"/>
    </row>
    <row r="73" spans="1:64" ht="16.5" customHeight="1" x14ac:dyDescent="0.3">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5"/>
      <c r="BJ73" s="85"/>
      <c r="BK73" s="85"/>
      <c r="BL73" s="85"/>
    </row>
    <row r="74" spans="1:64" ht="16.5" customHeight="1" x14ac:dyDescent="0.3">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5"/>
      <c r="BJ74" s="85"/>
      <c r="BK74" s="85"/>
      <c r="BL74" s="85"/>
    </row>
    <row r="75" spans="1:64" ht="16.5" customHeight="1" x14ac:dyDescent="0.3">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5"/>
      <c r="BJ75" s="85"/>
      <c r="BK75" s="85"/>
      <c r="BL75" s="85"/>
    </row>
    <row r="76" spans="1:64" ht="16.5" customHeight="1" x14ac:dyDescent="0.3">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5"/>
      <c r="BJ76" s="85"/>
      <c r="BK76" s="85"/>
      <c r="BL76" s="85"/>
    </row>
    <row r="77" spans="1:64" ht="16.5" customHeight="1" x14ac:dyDescent="0.3">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5"/>
      <c r="BJ77" s="85"/>
      <c r="BK77" s="85"/>
      <c r="BL77" s="85"/>
    </row>
    <row r="78" spans="1:64" ht="16.5" customHeight="1" x14ac:dyDescent="0.3">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5"/>
      <c r="BJ78" s="85"/>
      <c r="BK78" s="85"/>
      <c r="BL78" s="85"/>
    </row>
    <row r="79" spans="1:64" ht="16.5" customHeight="1" x14ac:dyDescent="0.3">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5"/>
      <c r="BJ79" s="85"/>
      <c r="BK79" s="85"/>
      <c r="BL79" s="85"/>
    </row>
    <row r="80" spans="1:64" ht="16.5" customHeight="1" x14ac:dyDescent="0.3">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5"/>
      <c r="BJ80" s="85"/>
      <c r="BK80" s="85"/>
      <c r="BL80" s="85"/>
    </row>
    <row r="81" spans="1:64" ht="16.5" customHeight="1" x14ac:dyDescent="0.3">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5"/>
      <c r="BJ81" s="85"/>
      <c r="BK81" s="85"/>
      <c r="BL81" s="85"/>
    </row>
    <row r="82" spans="1:64" ht="16.5" customHeight="1" x14ac:dyDescent="0.3">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5"/>
      <c r="BJ82" s="85"/>
      <c r="BK82" s="85"/>
      <c r="BL82" s="85"/>
    </row>
    <row r="83" spans="1:64" ht="16.5" customHeight="1" x14ac:dyDescent="0.3">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5"/>
      <c r="BJ83" s="85"/>
      <c r="BK83" s="85"/>
      <c r="BL83" s="85"/>
    </row>
    <row r="84" spans="1:64" ht="16.5" customHeight="1" x14ac:dyDescent="0.3">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5"/>
      <c r="BJ84" s="85"/>
      <c r="BK84" s="85"/>
      <c r="BL84" s="85"/>
    </row>
    <row r="85" spans="1:64" ht="16.5" customHeight="1" x14ac:dyDescent="0.3">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5"/>
      <c r="BJ85" s="85"/>
      <c r="BK85" s="85"/>
      <c r="BL85" s="85"/>
    </row>
    <row r="86" spans="1:64" ht="16.5" customHeight="1" x14ac:dyDescent="0.3">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5"/>
      <c r="BJ86" s="85"/>
      <c r="BK86" s="85"/>
      <c r="BL86" s="85"/>
    </row>
    <row r="87" spans="1:64" ht="16.5" customHeight="1" x14ac:dyDescent="0.3">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5"/>
      <c r="BJ87" s="85"/>
      <c r="BK87" s="85"/>
      <c r="BL87" s="85"/>
    </row>
    <row r="88" spans="1:64" ht="16.5" customHeight="1" x14ac:dyDescent="0.3">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5"/>
      <c r="BJ88" s="85"/>
      <c r="BK88" s="85"/>
      <c r="BL88" s="85"/>
    </row>
    <row r="89" spans="1:64" ht="16.5" customHeight="1" x14ac:dyDescent="0.3">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5"/>
      <c r="BJ89" s="85"/>
      <c r="BK89" s="85"/>
      <c r="BL89" s="85"/>
    </row>
    <row r="90" spans="1:64" ht="16.5" customHeight="1" x14ac:dyDescent="0.3">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5"/>
      <c r="BJ90" s="85"/>
      <c r="BK90" s="85"/>
      <c r="BL90" s="85"/>
    </row>
    <row r="91" spans="1:64" ht="16.5" customHeight="1" x14ac:dyDescent="0.3">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5"/>
      <c r="BJ91" s="85"/>
      <c r="BK91" s="85"/>
      <c r="BL91" s="85"/>
    </row>
    <row r="92" spans="1:64" ht="16.5" customHeight="1" x14ac:dyDescent="0.3">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5"/>
      <c r="BJ92" s="85"/>
      <c r="BK92" s="85"/>
      <c r="BL92" s="85"/>
    </row>
    <row r="93" spans="1:64" ht="16.5" customHeight="1" x14ac:dyDescent="0.3">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5"/>
      <c r="BJ93" s="85"/>
      <c r="BK93" s="85"/>
      <c r="BL93" s="85"/>
    </row>
    <row r="94" spans="1:64" ht="16.5" customHeight="1" x14ac:dyDescent="0.3">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5"/>
      <c r="BJ94" s="85"/>
      <c r="BK94" s="85"/>
      <c r="BL94" s="85"/>
    </row>
    <row r="95" spans="1:64" ht="16.5" customHeight="1" x14ac:dyDescent="0.3">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5"/>
      <c r="BJ95" s="85"/>
      <c r="BK95" s="85"/>
      <c r="BL95" s="85"/>
    </row>
    <row r="96" spans="1:64" ht="16.5" customHeight="1" x14ac:dyDescent="0.3">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5"/>
      <c r="BJ96" s="85"/>
      <c r="BK96" s="85"/>
      <c r="BL96" s="85"/>
    </row>
    <row r="97" spans="1:64" ht="16.5" customHeight="1" x14ac:dyDescent="0.3">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5"/>
      <c r="BJ97" s="85"/>
      <c r="BK97" s="85"/>
      <c r="BL97" s="85"/>
    </row>
    <row r="98" spans="1:64" ht="16.5" customHeight="1" x14ac:dyDescent="0.3">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5"/>
      <c r="BJ98" s="85"/>
      <c r="BK98" s="85"/>
      <c r="BL98" s="85"/>
    </row>
    <row r="99" spans="1:64" ht="16.5" customHeight="1" x14ac:dyDescent="0.3">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5"/>
      <c r="BJ99" s="85"/>
      <c r="BK99" s="85"/>
      <c r="BL99" s="85"/>
    </row>
    <row r="100" spans="1:64" ht="16.5" customHeight="1" x14ac:dyDescent="0.3">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5"/>
      <c r="BJ100" s="85"/>
      <c r="BK100" s="85"/>
      <c r="BL100" s="85"/>
    </row>
    <row r="101" spans="1:64" ht="16.5" customHeight="1" x14ac:dyDescent="0.3">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5"/>
      <c r="BJ101" s="85"/>
      <c r="BK101" s="85"/>
      <c r="BL101" s="85"/>
    </row>
    <row r="102" spans="1:64" ht="16.5" customHeight="1" x14ac:dyDescent="0.3">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5"/>
      <c r="BJ102" s="85"/>
      <c r="BK102" s="85"/>
      <c r="BL102" s="85"/>
    </row>
    <row r="103" spans="1:64" ht="16.5" customHeight="1" x14ac:dyDescent="0.3">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5"/>
      <c r="BJ103" s="85"/>
      <c r="BK103" s="85"/>
      <c r="BL103" s="85"/>
    </row>
    <row r="104" spans="1:64" ht="16.5" customHeight="1" x14ac:dyDescent="0.3">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5"/>
      <c r="BJ104" s="85"/>
      <c r="BK104" s="85"/>
      <c r="BL104" s="85"/>
    </row>
    <row r="105" spans="1:64" ht="16.5" customHeight="1" x14ac:dyDescent="0.3">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5"/>
      <c r="BJ105" s="85"/>
      <c r="BK105" s="85"/>
      <c r="BL105" s="85"/>
    </row>
    <row r="106" spans="1:64" ht="16.5" customHeight="1" x14ac:dyDescent="0.3">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5"/>
      <c r="BJ106" s="85"/>
      <c r="BK106" s="85"/>
      <c r="BL106" s="85"/>
    </row>
    <row r="107" spans="1:64" ht="16.5" customHeight="1" x14ac:dyDescent="0.3">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5"/>
      <c r="BJ107" s="85"/>
      <c r="BK107" s="85"/>
      <c r="BL107" s="85"/>
    </row>
    <row r="108" spans="1:64" ht="16.5" customHeight="1" x14ac:dyDescent="0.3">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5"/>
      <c r="BJ108" s="85"/>
      <c r="BK108" s="85"/>
      <c r="BL108" s="85"/>
    </row>
    <row r="109" spans="1:64" ht="16.5" customHeight="1" x14ac:dyDescent="0.3">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5"/>
      <c r="BJ109" s="85"/>
      <c r="BK109" s="85"/>
      <c r="BL109" s="85"/>
    </row>
    <row r="110" spans="1:64" ht="16.5" customHeight="1" x14ac:dyDescent="0.3">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5"/>
      <c r="BJ110" s="85"/>
      <c r="BK110" s="85"/>
      <c r="BL110" s="85"/>
    </row>
    <row r="111" spans="1:64" ht="16.5" customHeight="1" x14ac:dyDescent="0.3">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5"/>
      <c r="BJ111" s="85"/>
      <c r="BK111" s="85"/>
      <c r="BL111" s="85"/>
    </row>
    <row r="112" spans="1:64" ht="16.5" customHeight="1" x14ac:dyDescent="0.3">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5"/>
      <c r="BJ112" s="85"/>
      <c r="BK112" s="85"/>
      <c r="BL112" s="85"/>
    </row>
    <row r="113" spans="1:64" ht="16.5" customHeight="1" x14ac:dyDescent="0.3">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5"/>
      <c r="BJ113" s="85"/>
      <c r="BK113" s="85"/>
      <c r="BL113" s="85"/>
    </row>
    <row r="114" spans="1:64" ht="16.5" customHeight="1" x14ac:dyDescent="0.3">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5"/>
      <c r="BJ114" s="85"/>
      <c r="BK114" s="85"/>
      <c r="BL114" s="85"/>
    </row>
    <row r="115" spans="1:64" ht="16.5" customHeight="1" x14ac:dyDescent="0.3">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5"/>
      <c r="BJ115" s="85"/>
      <c r="BK115" s="85"/>
      <c r="BL115" s="85"/>
    </row>
    <row r="116" spans="1:64" ht="16.5" customHeight="1" x14ac:dyDescent="0.3">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5"/>
      <c r="BJ116" s="85"/>
      <c r="BK116" s="85"/>
      <c r="BL116" s="85"/>
    </row>
    <row r="117" spans="1:64" ht="16.5" customHeight="1" x14ac:dyDescent="0.3">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5"/>
      <c r="BJ117" s="85"/>
      <c r="BK117" s="85"/>
      <c r="BL117" s="85"/>
    </row>
    <row r="118" spans="1:64" ht="16.5" customHeight="1" x14ac:dyDescent="0.3">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5"/>
      <c r="BJ118" s="85"/>
      <c r="BK118" s="85"/>
      <c r="BL118" s="85"/>
    </row>
    <row r="119" spans="1:64" ht="16.5" customHeight="1" x14ac:dyDescent="0.3">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5"/>
      <c r="BJ119" s="85"/>
      <c r="BK119" s="85"/>
      <c r="BL119" s="85"/>
    </row>
    <row r="120" spans="1:64" ht="16.5" customHeight="1" x14ac:dyDescent="0.3">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5"/>
      <c r="BJ120" s="85"/>
      <c r="BK120" s="85"/>
      <c r="BL120" s="85"/>
    </row>
    <row r="121" spans="1:64" ht="16.5" customHeight="1" x14ac:dyDescent="0.3">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5"/>
      <c r="BJ121" s="85"/>
      <c r="BK121" s="85"/>
      <c r="BL121" s="85"/>
    </row>
    <row r="122" spans="1:64" ht="16.5" customHeight="1" x14ac:dyDescent="0.3">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5"/>
      <c r="BJ122" s="85"/>
      <c r="BK122" s="85"/>
      <c r="BL122" s="85"/>
    </row>
    <row r="123" spans="1:64" ht="16.5" customHeight="1" x14ac:dyDescent="0.3">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5"/>
      <c r="BJ123" s="85"/>
      <c r="BK123" s="85"/>
      <c r="BL123" s="85"/>
    </row>
    <row r="124" spans="1:64" ht="16.5" customHeight="1" x14ac:dyDescent="0.3">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5"/>
      <c r="BJ124" s="85"/>
      <c r="BK124" s="85"/>
      <c r="BL124" s="85"/>
    </row>
    <row r="125" spans="1:64" ht="16.5" customHeight="1" x14ac:dyDescent="0.3">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5"/>
      <c r="BJ125" s="85"/>
      <c r="BK125" s="85"/>
      <c r="BL125" s="85"/>
    </row>
    <row r="126" spans="1:64" ht="16.5" customHeight="1" x14ac:dyDescent="0.3">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5"/>
      <c r="BJ126" s="85"/>
      <c r="BK126" s="85"/>
      <c r="BL126" s="85"/>
    </row>
    <row r="127" spans="1:64" ht="16.5" customHeight="1" x14ac:dyDescent="0.3">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5"/>
      <c r="BJ127" s="85"/>
      <c r="BK127" s="85"/>
      <c r="BL127" s="85"/>
    </row>
    <row r="128" spans="1:64" ht="16.5" customHeight="1" x14ac:dyDescent="0.3">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5"/>
      <c r="BJ128" s="85"/>
      <c r="BK128" s="85"/>
      <c r="BL128" s="85"/>
    </row>
    <row r="129" spans="1:64" ht="16.5" customHeight="1" x14ac:dyDescent="0.3">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5"/>
      <c r="BJ129" s="85"/>
      <c r="BK129" s="85"/>
      <c r="BL129" s="85"/>
    </row>
    <row r="130" spans="1:64" ht="16.5" customHeight="1" x14ac:dyDescent="0.3">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5"/>
      <c r="BJ130" s="85"/>
      <c r="BK130" s="85"/>
      <c r="BL130" s="85"/>
    </row>
    <row r="131" spans="1:64" ht="16.5" customHeight="1" x14ac:dyDescent="0.3">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5"/>
      <c r="BJ131" s="85"/>
      <c r="BK131" s="85"/>
      <c r="BL131" s="85"/>
    </row>
    <row r="132" spans="1:64" ht="16.5" customHeight="1" x14ac:dyDescent="0.3">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5"/>
      <c r="BJ132" s="85"/>
      <c r="BK132" s="85"/>
      <c r="BL132" s="85"/>
    </row>
    <row r="133" spans="1:64" ht="16.5" customHeight="1" x14ac:dyDescent="0.3">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5"/>
      <c r="BJ133" s="85"/>
      <c r="BK133" s="85"/>
      <c r="BL133" s="85"/>
    </row>
    <row r="134" spans="1:64" ht="16.5" customHeight="1" x14ac:dyDescent="0.3">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5"/>
      <c r="BJ134" s="85"/>
      <c r="BK134" s="85"/>
      <c r="BL134" s="85"/>
    </row>
    <row r="135" spans="1:64" ht="16.5" customHeight="1" x14ac:dyDescent="0.3">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5"/>
      <c r="BJ135" s="85"/>
      <c r="BK135" s="85"/>
      <c r="BL135" s="85"/>
    </row>
    <row r="136" spans="1:64" ht="16.5" customHeight="1" x14ac:dyDescent="0.3">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5"/>
      <c r="BJ136" s="85"/>
      <c r="BK136" s="85"/>
      <c r="BL136" s="85"/>
    </row>
    <row r="137" spans="1:64" ht="16.5" customHeight="1" x14ac:dyDescent="0.3">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5"/>
      <c r="BJ137" s="85"/>
      <c r="BK137" s="85"/>
      <c r="BL137" s="85"/>
    </row>
    <row r="138" spans="1:64" ht="16.5" customHeight="1" x14ac:dyDescent="0.3">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5"/>
      <c r="BJ138" s="85"/>
      <c r="BK138" s="85"/>
      <c r="BL138" s="85"/>
    </row>
    <row r="139" spans="1:64" ht="16.5" customHeight="1" x14ac:dyDescent="0.3">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5"/>
      <c r="BJ139" s="85"/>
      <c r="BK139" s="85"/>
      <c r="BL139" s="85"/>
    </row>
    <row r="140" spans="1:64" ht="16.5" customHeight="1" x14ac:dyDescent="0.3">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5"/>
      <c r="BJ140" s="85"/>
      <c r="BK140" s="85"/>
      <c r="BL140" s="85"/>
    </row>
    <row r="141" spans="1:64" ht="16.5" customHeight="1" x14ac:dyDescent="0.3">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5"/>
      <c r="BJ141" s="85"/>
      <c r="BK141" s="85"/>
      <c r="BL141" s="85"/>
    </row>
    <row r="142" spans="1:64" ht="16.5" customHeight="1" x14ac:dyDescent="0.3">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5"/>
      <c r="BJ142" s="85"/>
      <c r="BK142" s="85"/>
      <c r="BL142" s="85"/>
    </row>
    <row r="143" spans="1:64" ht="16.5" customHeight="1" x14ac:dyDescent="0.3">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5"/>
      <c r="BJ143" s="85"/>
      <c r="BK143" s="85"/>
      <c r="BL143" s="85"/>
    </row>
    <row r="144" spans="1:64" ht="16.5" customHeight="1" x14ac:dyDescent="0.3">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5"/>
      <c r="BJ144" s="85"/>
      <c r="BK144" s="85"/>
      <c r="BL144" s="85"/>
    </row>
    <row r="145" spans="1:64" ht="16.5" customHeight="1" x14ac:dyDescent="0.3">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5"/>
      <c r="BJ145" s="85"/>
      <c r="BK145" s="85"/>
      <c r="BL145" s="85"/>
    </row>
    <row r="146" spans="1:64" ht="16.5" customHeight="1" x14ac:dyDescent="0.3">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5"/>
      <c r="BJ146" s="85"/>
      <c r="BK146" s="85"/>
      <c r="BL146" s="85"/>
    </row>
    <row r="147" spans="1:64" ht="16.5" customHeight="1" x14ac:dyDescent="0.3">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5"/>
      <c r="BJ147" s="85"/>
      <c r="BK147" s="85"/>
      <c r="BL147" s="85"/>
    </row>
    <row r="148" spans="1:64" ht="16.5" customHeight="1" x14ac:dyDescent="0.3">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5"/>
      <c r="BJ148" s="85"/>
      <c r="BK148" s="85"/>
      <c r="BL148" s="85"/>
    </row>
    <row r="149" spans="1:64" ht="16.5" customHeight="1" x14ac:dyDescent="0.3">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5"/>
      <c r="BJ149" s="85"/>
      <c r="BK149" s="85"/>
      <c r="BL149" s="85"/>
    </row>
    <row r="150" spans="1:64" ht="16.5" customHeight="1" x14ac:dyDescent="0.3">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5"/>
      <c r="BJ150" s="85"/>
      <c r="BK150" s="85"/>
      <c r="BL150" s="85"/>
    </row>
    <row r="151" spans="1:64" ht="16.5" customHeight="1" x14ac:dyDescent="0.3">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5"/>
      <c r="BJ151" s="85"/>
      <c r="BK151" s="85"/>
      <c r="BL151" s="85"/>
    </row>
    <row r="152" spans="1:64" ht="16.5" customHeight="1" x14ac:dyDescent="0.3">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5"/>
      <c r="BJ152" s="85"/>
      <c r="BK152" s="85"/>
      <c r="BL152" s="85"/>
    </row>
    <row r="153" spans="1:64" ht="16.5" customHeight="1" x14ac:dyDescent="0.3">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5"/>
      <c r="BJ153" s="85"/>
      <c r="BK153" s="85"/>
      <c r="BL153" s="85"/>
    </row>
    <row r="154" spans="1:64" ht="16.5" customHeight="1" x14ac:dyDescent="0.3">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5"/>
      <c r="BJ154" s="85"/>
      <c r="BK154" s="85"/>
      <c r="BL154" s="85"/>
    </row>
    <row r="155" spans="1:64" ht="16.5" customHeight="1" x14ac:dyDescent="0.3">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5"/>
      <c r="BJ155" s="85"/>
      <c r="BK155" s="85"/>
      <c r="BL155" s="85"/>
    </row>
    <row r="156" spans="1:64" ht="16.5" customHeight="1" x14ac:dyDescent="0.3">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5"/>
      <c r="BJ156" s="85"/>
      <c r="BK156" s="85"/>
      <c r="BL156" s="85"/>
    </row>
    <row r="157" spans="1:64" ht="16.5" customHeight="1" x14ac:dyDescent="0.3">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5"/>
      <c r="BJ157" s="85"/>
      <c r="BK157" s="85"/>
      <c r="BL157" s="85"/>
    </row>
    <row r="158" spans="1:64" ht="16.5" customHeight="1" x14ac:dyDescent="0.3">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5"/>
      <c r="BJ158" s="85"/>
      <c r="BK158" s="85"/>
      <c r="BL158" s="85"/>
    </row>
    <row r="159" spans="1:64" ht="16.5" customHeight="1" x14ac:dyDescent="0.3">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5"/>
      <c r="BJ159" s="85"/>
      <c r="BK159" s="85"/>
      <c r="BL159" s="85"/>
    </row>
    <row r="160" spans="1:64" ht="16.5" customHeight="1" x14ac:dyDescent="0.3">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5"/>
      <c r="BJ160" s="85"/>
      <c r="BK160" s="85"/>
      <c r="BL160" s="85"/>
    </row>
    <row r="161" spans="1:64" ht="16.5" customHeight="1" x14ac:dyDescent="0.3">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5"/>
      <c r="BJ161" s="85"/>
      <c r="BK161" s="85"/>
      <c r="BL161" s="85"/>
    </row>
    <row r="162" spans="1:64" ht="16.5" customHeight="1" x14ac:dyDescent="0.3">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5"/>
      <c r="BJ162" s="85"/>
      <c r="BK162" s="85"/>
      <c r="BL162" s="85"/>
    </row>
    <row r="163" spans="1:64" ht="16.5" customHeight="1" x14ac:dyDescent="0.3">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5"/>
      <c r="BJ163" s="85"/>
      <c r="BK163" s="85"/>
      <c r="BL163" s="85"/>
    </row>
    <row r="164" spans="1:64" ht="16.5" customHeight="1" x14ac:dyDescent="0.3">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5"/>
      <c r="BJ164" s="85"/>
      <c r="BK164" s="85"/>
      <c r="BL164" s="85"/>
    </row>
    <row r="165" spans="1:64" ht="16.5" customHeight="1" x14ac:dyDescent="0.3">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5"/>
      <c r="BJ165" s="85"/>
      <c r="BK165" s="85"/>
      <c r="BL165" s="85"/>
    </row>
    <row r="166" spans="1:64" ht="16.5" customHeight="1" x14ac:dyDescent="0.3">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5"/>
      <c r="BJ166" s="85"/>
      <c r="BK166" s="85"/>
      <c r="BL166" s="85"/>
    </row>
    <row r="167" spans="1:64" ht="16.5" customHeight="1" x14ac:dyDescent="0.3">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5"/>
      <c r="BJ167" s="85"/>
      <c r="BK167" s="85"/>
      <c r="BL167" s="85"/>
    </row>
    <row r="168" spans="1:64" ht="16.5" customHeight="1" x14ac:dyDescent="0.3">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5"/>
      <c r="BJ168" s="85"/>
      <c r="BK168" s="85"/>
      <c r="BL168" s="85"/>
    </row>
    <row r="169" spans="1:64" ht="16.5" customHeight="1" x14ac:dyDescent="0.3">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5"/>
      <c r="BJ169" s="85"/>
      <c r="BK169" s="85"/>
      <c r="BL169" s="85"/>
    </row>
    <row r="170" spans="1:64" ht="16.5" customHeight="1" x14ac:dyDescent="0.3">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5"/>
      <c r="BJ170" s="85"/>
      <c r="BK170" s="85"/>
      <c r="BL170" s="85"/>
    </row>
    <row r="171" spans="1:64" ht="16.5" customHeight="1" x14ac:dyDescent="0.3">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5"/>
      <c r="BJ171" s="85"/>
      <c r="BK171" s="85"/>
      <c r="BL171" s="85"/>
    </row>
    <row r="172" spans="1:64" ht="16.5" customHeight="1" x14ac:dyDescent="0.3">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5"/>
      <c r="BJ172" s="85"/>
      <c r="BK172" s="85"/>
      <c r="BL172" s="85"/>
    </row>
    <row r="173" spans="1:64" ht="16.5" customHeight="1" x14ac:dyDescent="0.3">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5"/>
      <c r="BJ173" s="85"/>
      <c r="BK173" s="85"/>
      <c r="BL173" s="85"/>
    </row>
    <row r="174" spans="1:64" ht="16.5" customHeight="1" x14ac:dyDescent="0.3">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5"/>
      <c r="BJ174" s="85"/>
      <c r="BK174" s="85"/>
      <c r="BL174" s="85"/>
    </row>
    <row r="175" spans="1:64" ht="16.5" customHeight="1" x14ac:dyDescent="0.3">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5"/>
      <c r="BJ175" s="85"/>
      <c r="BK175" s="85"/>
      <c r="BL175" s="85"/>
    </row>
    <row r="176" spans="1:64" ht="16.5" customHeight="1" x14ac:dyDescent="0.3">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5"/>
      <c r="BJ176" s="85"/>
      <c r="BK176" s="85"/>
      <c r="BL176" s="85"/>
    </row>
    <row r="177" spans="1:64" ht="16.5" customHeight="1" x14ac:dyDescent="0.3">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5"/>
      <c r="BJ177" s="85"/>
      <c r="BK177" s="85"/>
      <c r="BL177" s="85"/>
    </row>
    <row r="178" spans="1:64" ht="16.5" customHeight="1" x14ac:dyDescent="0.3">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5"/>
      <c r="BJ178" s="85"/>
      <c r="BK178" s="85"/>
      <c r="BL178" s="85"/>
    </row>
    <row r="179" spans="1:64" ht="16.5" customHeight="1" x14ac:dyDescent="0.3">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5"/>
      <c r="BJ179" s="85"/>
      <c r="BK179" s="85"/>
      <c r="BL179" s="85"/>
    </row>
    <row r="180" spans="1:64" ht="16.5" customHeight="1" x14ac:dyDescent="0.3">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5"/>
      <c r="BJ180" s="85"/>
      <c r="BK180" s="85"/>
      <c r="BL180" s="85"/>
    </row>
    <row r="181" spans="1:64" ht="16.5" customHeight="1" x14ac:dyDescent="0.3">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5"/>
      <c r="BJ181" s="85"/>
      <c r="BK181" s="85"/>
      <c r="BL181" s="85"/>
    </row>
    <row r="182" spans="1:64" ht="16.5" customHeight="1" x14ac:dyDescent="0.3">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5"/>
      <c r="BJ182" s="85"/>
      <c r="BK182" s="85"/>
      <c r="BL182" s="85"/>
    </row>
    <row r="183" spans="1:64" ht="16.5" customHeight="1" x14ac:dyDescent="0.3">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5"/>
      <c r="BJ183" s="85"/>
      <c r="BK183" s="85"/>
      <c r="BL183" s="85"/>
    </row>
    <row r="184" spans="1:64" ht="16.5" customHeight="1" x14ac:dyDescent="0.3">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5"/>
      <c r="BJ184" s="85"/>
      <c r="BK184" s="85"/>
      <c r="BL184" s="85"/>
    </row>
    <row r="185" spans="1:64" ht="16.5" customHeight="1" x14ac:dyDescent="0.3">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5"/>
      <c r="BJ185" s="85"/>
      <c r="BK185" s="85"/>
      <c r="BL185" s="85"/>
    </row>
    <row r="186" spans="1:64" ht="16.5" customHeight="1" x14ac:dyDescent="0.3">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5"/>
      <c r="BJ186" s="85"/>
      <c r="BK186" s="85"/>
      <c r="BL186" s="85"/>
    </row>
    <row r="187" spans="1:64" ht="16.5" customHeight="1" x14ac:dyDescent="0.3">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5"/>
      <c r="BJ187" s="85"/>
      <c r="BK187" s="85"/>
      <c r="BL187" s="85"/>
    </row>
    <row r="188" spans="1:64" ht="16.5" customHeight="1" x14ac:dyDescent="0.3">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5"/>
      <c r="BJ188" s="85"/>
      <c r="BK188" s="85"/>
      <c r="BL188" s="85"/>
    </row>
    <row r="189" spans="1:64" ht="16.5" customHeight="1" x14ac:dyDescent="0.3">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5"/>
      <c r="BJ189" s="85"/>
      <c r="BK189" s="85"/>
      <c r="BL189" s="85"/>
    </row>
    <row r="190" spans="1:64" ht="16.5" customHeight="1" x14ac:dyDescent="0.3">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5"/>
      <c r="BJ190" s="85"/>
      <c r="BK190" s="85"/>
      <c r="BL190" s="85"/>
    </row>
    <row r="191" spans="1:64" ht="16.5" customHeight="1" x14ac:dyDescent="0.3">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5"/>
      <c r="BJ191" s="85"/>
      <c r="BK191" s="85"/>
      <c r="BL191" s="85"/>
    </row>
    <row r="192" spans="1:64" ht="16.5" customHeight="1" x14ac:dyDescent="0.3">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5"/>
      <c r="BJ192" s="85"/>
      <c r="BK192" s="85"/>
      <c r="BL192" s="85"/>
    </row>
    <row r="193" spans="1:64" ht="16.5" customHeight="1" x14ac:dyDescent="0.3">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5"/>
      <c r="BJ193" s="85"/>
      <c r="BK193" s="85"/>
      <c r="BL193" s="85"/>
    </row>
    <row r="194" spans="1:64" ht="16.5" customHeight="1" x14ac:dyDescent="0.3">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5"/>
      <c r="BJ194" s="85"/>
      <c r="BK194" s="85"/>
      <c r="BL194" s="85"/>
    </row>
    <row r="195" spans="1:64" ht="16.5" customHeight="1" x14ac:dyDescent="0.3">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5"/>
      <c r="BJ195" s="85"/>
      <c r="BK195" s="85"/>
      <c r="BL195" s="85"/>
    </row>
    <row r="196" spans="1:64" ht="16.5" customHeight="1" x14ac:dyDescent="0.3">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5"/>
      <c r="BJ196" s="85"/>
      <c r="BK196" s="85"/>
      <c r="BL196" s="85"/>
    </row>
    <row r="197" spans="1:64" ht="16.5" customHeight="1" x14ac:dyDescent="0.3">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5"/>
      <c r="BJ197" s="85"/>
      <c r="BK197" s="85"/>
      <c r="BL197" s="85"/>
    </row>
    <row r="198" spans="1:64" ht="16.5" customHeight="1" x14ac:dyDescent="0.3">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5"/>
      <c r="BJ198" s="85"/>
      <c r="BK198" s="85"/>
      <c r="BL198" s="85"/>
    </row>
    <row r="199" spans="1:64" ht="16.5" customHeight="1" x14ac:dyDescent="0.3">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5"/>
      <c r="BJ199" s="85"/>
      <c r="BK199" s="85"/>
      <c r="BL199" s="85"/>
    </row>
    <row r="200" spans="1:64" ht="16.5" customHeight="1" x14ac:dyDescent="0.3">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5"/>
      <c r="BJ200" s="85"/>
      <c r="BK200" s="85"/>
      <c r="BL200" s="85"/>
    </row>
    <row r="201" spans="1:64" ht="16.5" customHeight="1" x14ac:dyDescent="0.3">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5"/>
      <c r="BJ201" s="85"/>
      <c r="BK201" s="85"/>
      <c r="BL201" s="85"/>
    </row>
    <row r="202" spans="1:64" ht="16.5" customHeight="1" x14ac:dyDescent="0.3">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5"/>
      <c r="BJ202" s="85"/>
      <c r="BK202" s="85"/>
      <c r="BL202" s="85"/>
    </row>
    <row r="203" spans="1:64" ht="16.5" customHeight="1" x14ac:dyDescent="0.3">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5"/>
      <c r="BJ203" s="85"/>
      <c r="BK203" s="85"/>
      <c r="BL203" s="85"/>
    </row>
    <row r="204" spans="1:64" ht="16.5" customHeight="1" x14ac:dyDescent="0.3">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5"/>
      <c r="BJ204" s="85"/>
      <c r="BK204" s="85"/>
      <c r="BL204" s="85"/>
    </row>
    <row r="205" spans="1:64" ht="16.5" customHeight="1" x14ac:dyDescent="0.3">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5"/>
      <c r="BJ205" s="85"/>
      <c r="BK205" s="85"/>
      <c r="BL205" s="85"/>
    </row>
    <row r="206" spans="1:64" ht="16.5" customHeight="1" x14ac:dyDescent="0.3">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5"/>
      <c r="BJ206" s="85"/>
      <c r="BK206" s="85"/>
      <c r="BL206" s="85"/>
    </row>
    <row r="207" spans="1:64" ht="16.5" customHeight="1" x14ac:dyDescent="0.3">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5"/>
      <c r="BJ207" s="85"/>
      <c r="BK207" s="85"/>
      <c r="BL207" s="85"/>
    </row>
    <row r="208" spans="1:64" ht="16.5" customHeight="1" x14ac:dyDescent="0.3">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5"/>
      <c r="BJ208" s="85"/>
      <c r="BK208" s="85"/>
      <c r="BL208" s="85"/>
    </row>
    <row r="209" spans="1:64" ht="16.5" customHeight="1" x14ac:dyDescent="0.3">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5"/>
      <c r="BJ209" s="85"/>
      <c r="BK209" s="85"/>
      <c r="BL209" s="85"/>
    </row>
    <row r="210" spans="1:64" ht="16.5" customHeight="1" x14ac:dyDescent="0.3">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5"/>
      <c r="BJ210" s="85"/>
      <c r="BK210" s="85"/>
      <c r="BL210" s="85"/>
    </row>
    <row r="211" spans="1:64" ht="16.5" customHeight="1" x14ac:dyDescent="0.3">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5"/>
      <c r="BJ211" s="85"/>
      <c r="BK211" s="85"/>
      <c r="BL211" s="85"/>
    </row>
    <row r="212" spans="1:64" ht="16.5" customHeight="1" x14ac:dyDescent="0.3">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5"/>
      <c r="BJ212" s="85"/>
      <c r="BK212" s="85"/>
      <c r="BL212" s="85"/>
    </row>
    <row r="213" spans="1:64" ht="16.5" customHeight="1" x14ac:dyDescent="0.3">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5"/>
      <c r="BJ213" s="85"/>
      <c r="BK213" s="85"/>
      <c r="BL213" s="85"/>
    </row>
    <row r="214" spans="1:64" ht="16.5" customHeight="1" x14ac:dyDescent="0.3">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5"/>
      <c r="BJ214" s="85"/>
      <c r="BK214" s="85"/>
      <c r="BL214" s="85"/>
    </row>
    <row r="215" spans="1:64" ht="16.5" customHeight="1" x14ac:dyDescent="0.3">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5"/>
      <c r="BJ215" s="85"/>
      <c r="BK215" s="85"/>
      <c r="BL215" s="85"/>
    </row>
    <row r="216" spans="1:64" ht="16.5" customHeight="1" x14ac:dyDescent="0.3">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5"/>
      <c r="BJ216" s="85"/>
      <c r="BK216" s="85"/>
      <c r="BL216" s="85"/>
    </row>
    <row r="217" spans="1:64" ht="16.5" customHeight="1" x14ac:dyDescent="0.3">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5"/>
      <c r="BJ217" s="85"/>
      <c r="BK217" s="85"/>
      <c r="BL217" s="85"/>
    </row>
    <row r="218" spans="1:64" ht="16.5" customHeight="1" x14ac:dyDescent="0.3">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5"/>
      <c r="BJ218" s="85"/>
      <c r="BK218" s="85"/>
      <c r="BL218" s="85"/>
    </row>
    <row r="219" spans="1:64" ht="16.5" customHeight="1" x14ac:dyDescent="0.3">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5"/>
      <c r="BJ219" s="85"/>
      <c r="BK219" s="85"/>
      <c r="BL219" s="85"/>
    </row>
    <row r="220" spans="1:64" ht="16.5" customHeight="1" x14ac:dyDescent="0.3">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5"/>
      <c r="BJ220" s="85"/>
      <c r="BK220" s="85"/>
      <c r="BL220" s="85"/>
    </row>
    <row r="221" spans="1:64" ht="16.5" customHeight="1" x14ac:dyDescent="0.3">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5"/>
      <c r="BJ221" s="85"/>
      <c r="BK221" s="85"/>
      <c r="BL221" s="85"/>
    </row>
    <row r="222" spans="1:64" ht="16.5" customHeight="1" x14ac:dyDescent="0.3">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5"/>
      <c r="BJ222" s="85"/>
      <c r="BK222" s="85"/>
      <c r="BL222" s="85"/>
    </row>
    <row r="223" spans="1:64" ht="16.5" customHeight="1" x14ac:dyDescent="0.3">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5"/>
      <c r="BJ223" s="85"/>
      <c r="BK223" s="85"/>
      <c r="BL223" s="85"/>
    </row>
    <row r="224" spans="1:64" ht="16.5" customHeight="1" x14ac:dyDescent="0.3">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5"/>
      <c r="BJ224" s="85"/>
      <c r="BK224" s="85"/>
      <c r="BL224" s="85"/>
    </row>
    <row r="225" spans="1:64" ht="16.5" customHeight="1" x14ac:dyDescent="0.3">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5"/>
      <c r="BJ225" s="85"/>
      <c r="BK225" s="85"/>
      <c r="BL225" s="85"/>
    </row>
    <row r="226" spans="1:64" ht="16.5" customHeight="1" x14ac:dyDescent="0.3">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5"/>
      <c r="BJ226" s="85"/>
      <c r="BK226" s="85"/>
      <c r="BL226" s="85"/>
    </row>
    <row r="227" spans="1:64" ht="16.5" customHeight="1" x14ac:dyDescent="0.3">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5"/>
      <c r="BJ227" s="85"/>
      <c r="BK227" s="85"/>
      <c r="BL227" s="85"/>
    </row>
    <row r="228" spans="1:64" ht="16.5" customHeight="1" x14ac:dyDescent="0.3">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5"/>
      <c r="BJ228" s="85"/>
      <c r="BK228" s="85"/>
      <c r="BL228" s="85"/>
    </row>
    <row r="229" spans="1:64" ht="16.5" customHeight="1" x14ac:dyDescent="0.3">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5"/>
      <c r="BJ229" s="85"/>
      <c r="BK229" s="85"/>
      <c r="BL229" s="85"/>
    </row>
    <row r="230" spans="1:64" ht="16.5" customHeight="1" x14ac:dyDescent="0.3">
      <c r="A230" s="85"/>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5"/>
      <c r="BJ230" s="85"/>
      <c r="BK230" s="85"/>
      <c r="BL230" s="85"/>
    </row>
    <row r="231" spans="1:64" ht="16.5" customHeight="1" x14ac:dyDescent="0.3">
      <c r="A231" s="85"/>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5"/>
      <c r="BJ231" s="85"/>
      <c r="BK231" s="85"/>
      <c r="BL231" s="85"/>
    </row>
    <row r="232" spans="1:64" ht="16.5" customHeight="1" x14ac:dyDescent="0.3">
      <c r="A232" s="85"/>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5"/>
      <c r="BJ232" s="85"/>
      <c r="BK232" s="85"/>
      <c r="BL232" s="85"/>
    </row>
    <row r="233" spans="1:64" ht="16.5" customHeight="1" x14ac:dyDescent="0.3">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5"/>
      <c r="BJ233" s="85"/>
      <c r="BK233" s="85"/>
      <c r="BL233" s="85"/>
    </row>
    <row r="234" spans="1:64" ht="16.5" customHeight="1" x14ac:dyDescent="0.3">
      <c r="A234" s="8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5"/>
      <c r="BJ234" s="85"/>
      <c r="BK234" s="85"/>
      <c r="BL234" s="85"/>
    </row>
    <row r="235" spans="1:64" ht="16.5" customHeight="1" x14ac:dyDescent="0.3">
      <c r="A235" s="8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5"/>
      <c r="BJ235" s="85"/>
      <c r="BK235" s="85"/>
      <c r="BL235" s="85"/>
    </row>
    <row r="236" spans="1:64" ht="16.5" customHeight="1" x14ac:dyDescent="0.3">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5"/>
      <c r="BJ236" s="85"/>
      <c r="BK236" s="85"/>
      <c r="BL236" s="85"/>
    </row>
    <row r="237" spans="1:64" ht="16.5" customHeight="1" x14ac:dyDescent="0.3">
      <c r="A237" s="85"/>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5"/>
      <c r="BJ237" s="85"/>
      <c r="BK237" s="85"/>
      <c r="BL237" s="85"/>
    </row>
    <row r="238" spans="1:64" ht="16.5" customHeight="1" x14ac:dyDescent="0.3">
      <c r="A238" s="8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5"/>
      <c r="BJ238" s="85"/>
      <c r="BK238" s="85"/>
      <c r="BL238" s="85"/>
    </row>
    <row r="239" spans="1:64" ht="16.5" customHeight="1" x14ac:dyDescent="0.3">
      <c r="A239" s="8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5"/>
      <c r="BJ239" s="85"/>
      <c r="BK239" s="85"/>
      <c r="BL239" s="85"/>
    </row>
    <row r="240" spans="1:64" ht="16.5" customHeight="1" x14ac:dyDescent="0.3">
      <c r="A240" s="8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5"/>
      <c r="BJ240" s="85"/>
      <c r="BK240" s="85"/>
      <c r="BL240" s="85"/>
    </row>
    <row r="241" spans="1:64" ht="16.5" customHeight="1" x14ac:dyDescent="0.3">
      <c r="A241" s="8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5"/>
      <c r="BJ241" s="85"/>
      <c r="BK241" s="85"/>
      <c r="BL241" s="85"/>
    </row>
    <row r="242" spans="1:64" ht="16.5" customHeight="1" x14ac:dyDescent="0.3">
      <c r="A242" s="85"/>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5"/>
      <c r="BJ242" s="85"/>
      <c r="BK242" s="85"/>
      <c r="BL242" s="85"/>
    </row>
    <row r="243" spans="1:64" ht="16.5" customHeight="1" x14ac:dyDescent="0.3">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5"/>
      <c r="BJ243" s="85"/>
      <c r="BK243" s="85"/>
      <c r="BL243" s="85"/>
    </row>
    <row r="244" spans="1:64" ht="16.5" customHeight="1" x14ac:dyDescent="0.3">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5"/>
      <c r="BJ244" s="85"/>
      <c r="BK244" s="85"/>
      <c r="BL244" s="85"/>
    </row>
    <row r="245" spans="1:64" ht="16.5" customHeight="1" x14ac:dyDescent="0.3">
      <c r="A245" s="8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5"/>
      <c r="BJ245" s="85"/>
      <c r="BK245" s="85"/>
      <c r="BL245" s="85"/>
    </row>
    <row r="246" spans="1:64" ht="16.5" customHeight="1" x14ac:dyDescent="0.3">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5"/>
      <c r="BJ246" s="85"/>
      <c r="BK246" s="85"/>
      <c r="BL246" s="85"/>
    </row>
    <row r="247" spans="1:64" ht="16.5" customHeight="1" x14ac:dyDescent="0.3">
      <c r="A247" s="85"/>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5"/>
      <c r="BJ247" s="85"/>
      <c r="BK247" s="85"/>
      <c r="BL247" s="85"/>
    </row>
    <row r="248" spans="1:64" ht="16.5" customHeight="1" x14ac:dyDescent="0.3">
      <c r="A248" s="85"/>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5"/>
      <c r="BJ248" s="85"/>
      <c r="BK248" s="85"/>
      <c r="BL248" s="85"/>
    </row>
    <row r="249" spans="1:64" ht="16.5" customHeight="1" x14ac:dyDescent="0.3">
      <c r="A249" s="85"/>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5"/>
      <c r="BJ249" s="85"/>
      <c r="BK249" s="85"/>
      <c r="BL249" s="85"/>
    </row>
    <row r="250" spans="1:64" ht="16.5" customHeight="1" x14ac:dyDescent="0.3">
      <c r="A250" s="85"/>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5"/>
      <c r="BJ250" s="85"/>
      <c r="BK250" s="85"/>
      <c r="BL250" s="85"/>
    </row>
    <row r="251" spans="1:64" ht="16.5" customHeight="1" x14ac:dyDescent="0.3">
      <c r="A251" s="85"/>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5"/>
      <c r="BJ251" s="85"/>
      <c r="BK251" s="85"/>
      <c r="BL251" s="85"/>
    </row>
    <row r="252" spans="1:64" ht="16.5" customHeight="1" x14ac:dyDescent="0.3">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5"/>
      <c r="BJ252" s="85"/>
      <c r="BK252" s="85"/>
      <c r="BL252" s="85"/>
    </row>
    <row r="253" spans="1:64" ht="16.5" customHeight="1" x14ac:dyDescent="0.3">
      <c r="A253" s="85"/>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5"/>
      <c r="BJ253" s="85"/>
      <c r="BK253" s="85"/>
      <c r="BL253" s="85"/>
    </row>
    <row r="254" spans="1:64" ht="16.5" customHeight="1" x14ac:dyDescent="0.3">
      <c r="A254" s="85"/>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5"/>
      <c r="BJ254" s="85"/>
      <c r="BK254" s="85"/>
      <c r="BL254" s="85"/>
    </row>
    <row r="255" spans="1:64" ht="16.5" customHeight="1" x14ac:dyDescent="0.3">
      <c r="A255" s="85"/>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5"/>
      <c r="BJ255" s="85"/>
      <c r="BK255" s="85"/>
      <c r="BL255" s="85"/>
    </row>
    <row r="256" spans="1:64" ht="16.5" customHeight="1" x14ac:dyDescent="0.3">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5"/>
      <c r="BJ256" s="85"/>
      <c r="BK256" s="85"/>
      <c r="BL256" s="85"/>
    </row>
    <row r="257" spans="1:64" ht="16.5" customHeight="1" x14ac:dyDescent="0.3">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5"/>
      <c r="BJ257" s="85"/>
      <c r="BK257" s="85"/>
      <c r="BL257" s="85"/>
    </row>
    <row r="258" spans="1:64" ht="16.5" customHeight="1" x14ac:dyDescent="0.3">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5"/>
      <c r="BJ258" s="85"/>
      <c r="BK258" s="85"/>
      <c r="BL258" s="85"/>
    </row>
    <row r="259" spans="1:64" ht="16.5" customHeight="1" x14ac:dyDescent="0.3">
      <c r="A259" s="85"/>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5"/>
      <c r="BJ259" s="85"/>
      <c r="BK259" s="85"/>
      <c r="BL259" s="85"/>
    </row>
    <row r="260" spans="1:64" ht="16.5" customHeight="1" x14ac:dyDescent="0.3">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5"/>
      <c r="BJ260" s="85"/>
      <c r="BK260" s="85"/>
      <c r="BL260" s="85"/>
    </row>
    <row r="261" spans="1:64" ht="16.5" customHeight="1" x14ac:dyDescent="0.3">
      <c r="A261" s="85"/>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5"/>
      <c r="BJ261" s="85"/>
      <c r="BK261" s="85"/>
      <c r="BL261" s="85"/>
    </row>
    <row r="262" spans="1:64" ht="16.5" customHeight="1" x14ac:dyDescent="0.3">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5"/>
      <c r="BJ262" s="85"/>
      <c r="BK262" s="85"/>
      <c r="BL262" s="85"/>
    </row>
    <row r="263" spans="1:64" ht="16.5" customHeight="1" x14ac:dyDescent="0.3">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5"/>
      <c r="BJ263" s="85"/>
      <c r="BK263" s="85"/>
      <c r="BL263" s="85"/>
    </row>
    <row r="264" spans="1:64" ht="16.5" customHeight="1" x14ac:dyDescent="0.3">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5"/>
      <c r="BJ264" s="85"/>
      <c r="BK264" s="85"/>
      <c r="BL264" s="85"/>
    </row>
    <row r="265" spans="1:64" ht="16.5" customHeight="1" x14ac:dyDescent="0.3">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5"/>
      <c r="BJ265" s="85"/>
      <c r="BK265" s="85"/>
      <c r="BL265" s="85"/>
    </row>
    <row r="266" spans="1:64" ht="16.5" customHeight="1" x14ac:dyDescent="0.3">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5"/>
      <c r="BJ266" s="85"/>
      <c r="BK266" s="85"/>
      <c r="BL266" s="85"/>
    </row>
    <row r="267" spans="1:64" ht="16.5" customHeight="1" x14ac:dyDescent="0.3">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5"/>
      <c r="BJ267" s="85"/>
      <c r="BK267" s="85"/>
      <c r="BL267" s="85"/>
    </row>
    <row r="268" spans="1:64" ht="16.5" customHeight="1" x14ac:dyDescent="0.3">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5"/>
      <c r="BJ268" s="85"/>
      <c r="BK268" s="85"/>
      <c r="BL268" s="85"/>
    </row>
    <row r="269" spans="1:64" ht="16.5" customHeight="1" x14ac:dyDescent="0.3">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5"/>
      <c r="BJ269" s="85"/>
      <c r="BK269" s="85"/>
      <c r="BL269" s="85"/>
    </row>
    <row r="270" spans="1:64" ht="16.5" customHeight="1" x14ac:dyDescent="0.3">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5"/>
      <c r="BJ270" s="85"/>
      <c r="BK270" s="85"/>
      <c r="BL270" s="85"/>
    </row>
    <row r="271" spans="1:64" ht="16.5" customHeight="1" x14ac:dyDescent="0.3">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5"/>
      <c r="BJ271" s="85"/>
      <c r="BK271" s="85"/>
      <c r="BL271" s="85"/>
    </row>
    <row r="272" spans="1:64" ht="16.5" customHeight="1" x14ac:dyDescent="0.3">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5"/>
      <c r="BJ272" s="85"/>
      <c r="BK272" s="85"/>
      <c r="BL272" s="85"/>
    </row>
    <row r="273" spans="1:64" ht="16.5" customHeight="1" x14ac:dyDescent="0.3">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5"/>
      <c r="BJ273" s="85"/>
      <c r="BK273" s="85"/>
      <c r="BL273" s="85"/>
    </row>
    <row r="274" spans="1:64" ht="16.5" customHeight="1" x14ac:dyDescent="0.3">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5"/>
      <c r="BJ274" s="85"/>
      <c r="BK274" s="85"/>
      <c r="BL274" s="85"/>
    </row>
    <row r="275" spans="1:64" ht="16.5" customHeight="1" x14ac:dyDescent="0.3">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5"/>
      <c r="BJ275" s="85"/>
      <c r="BK275" s="85"/>
      <c r="BL275" s="85"/>
    </row>
    <row r="276" spans="1:64" ht="16.5" customHeight="1" x14ac:dyDescent="0.3">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5"/>
      <c r="BJ276" s="85"/>
      <c r="BK276" s="85"/>
      <c r="BL276" s="85"/>
    </row>
    <row r="277" spans="1:64" ht="16.5" customHeight="1" x14ac:dyDescent="0.3">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5"/>
      <c r="BJ277" s="85"/>
      <c r="BK277" s="85"/>
      <c r="BL277" s="85"/>
    </row>
    <row r="278" spans="1:64" ht="16.5" customHeight="1" x14ac:dyDescent="0.3">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5"/>
      <c r="BJ278" s="85"/>
      <c r="BK278" s="85"/>
      <c r="BL278" s="85"/>
    </row>
    <row r="279" spans="1:64" ht="16.5" customHeight="1" x14ac:dyDescent="0.3">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5"/>
      <c r="BJ279" s="85"/>
      <c r="BK279" s="85"/>
      <c r="BL279" s="85"/>
    </row>
    <row r="280" spans="1:64" ht="16.5" customHeight="1" x14ac:dyDescent="0.3">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5"/>
      <c r="BJ280" s="85"/>
      <c r="BK280" s="85"/>
      <c r="BL280" s="85"/>
    </row>
    <row r="281" spans="1:64" ht="16.5" customHeight="1" x14ac:dyDescent="0.3">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5"/>
      <c r="BJ281" s="85"/>
      <c r="BK281" s="85"/>
      <c r="BL281" s="85"/>
    </row>
    <row r="282" spans="1:64" ht="16.5" customHeight="1" x14ac:dyDescent="0.3">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5"/>
      <c r="BJ282" s="85"/>
      <c r="BK282" s="85"/>
      <c r="BL282" s="85"/>
    </row>
    <row r="283" spans="1:64" ht="16.5" customHeight="1" x14ac:dyDescent="0.3">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5"/>
      <c r="BJ283" s="85"/>
      <c r="BK283" s="85"/>
      <c r="BL283" s="85"/>
    </row>
    <row r="284" spans="1:64" ht="16.5" customHeight="1" x14ac:dyDescent="0.3">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5"/>
      <c r="BJ284" s="85"/>
      <c r="BK284" s="85"/>
      <c r="BL284" s="85"/>
    </row>
    <row r="285" spans="1:64" ht="16.5" customHeight="1" x14ac:dyDescent="0.3">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5"/>
      <c r="BJ285" s="85"/>
      <c r="BK285" s="85"/>
      <c r="BL285" s="85"/>
    </row>
    <row r="286" spans="1:64" ht="16.5" customHeight="1" x14ac:dyDescent="0.3">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5"/>
      <c r="BJ286" s="85"/>
      <c r="BK286" s="85"/>
      <c r="BL286" s="85"/>
    </row>
    <row r="287" spans="1:64" ht="16.5" customHeight="1" x14ac:dyDescent="0.3">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5"/>
      <c r="BJ287" s="85"/>
      <c r="BK287" s="85"/>
      <c r="BL287" s="85"/>
    </row>
    <row r="288" spans="1:64" ht="16.5" customHeight="1" x14ac:dyDescent="0.3">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5"/>
      <c r="BJ288" s="85"/>
      <c r="BK288" s="85"/>
      <c r="BL288" s="85"/>
    </row>
    <row r="289" spans="1:64" ht="16.5" customHeight="1" x14ac:dyDescent="0.3">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5"/>
      <c r="BJ289" s="85"/>
      <c r="BK289" s="85"/>
      <c r="BL289" s="85"/>
    </row>
    <row r="290" spans="1:64" ht="16.5" customHeight="1" x14ac:dyDescent="0.3">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5"/>
      <c r="BJ290" s="85"/>
      <c r="BK290" s="85"/>
      <c r="BL290" s="85"/>
    </row>
    <row r="291" spans="1:64" ht="16.5" customHeight="1" x14ac:dyDescent="0.3">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5"/>
      <c r="BJ291" s="85"/>
      <c r="BK291" s="85"/>
      <c r="BL291" s="85"/>
    </row>
    <row r="292" spans="1:64" ht="16.5" customHeight="1" x14ac:dyDescent="0.3">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5"/>
      <c r="BJ292" s="85"/>
      <c r="BK292" s="85"/>
      <c r="BL292" s="85"/>
    </row>
    <row r="293" spans="1:64" ht="16.5" customHeight="1" x14ac:dyDescent="0.3">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5"/>
      <c r="BJ293" s="85"/>
      <c r="BK293" s="85"/>
      <c r="BL293" s="85"/>
    </row>
    <row r="294" spans="1:64" ht="16.5" customHeight="1" x14ac:dyDescent="0.3">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5"/>
      <c r="BJ294" s="85"/>
      <c r="BK294" s="85"/>
      <c r="BL294" s="85"/>
    </row>
    <row r="295" spans="1:64" ht="16.5" customHeight="1" x14ac:dyDescent="0.3">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5"/>
      <c r="BJ295" s="85"/>
      <c r="BK295" s="85"/>
      <c r="BL295" s="85"/>
    </row>
    <row r="296" spans="1:64" ht="16.5" customHeight="1" x14ac:dyDescent="0.3">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5"/>
      <c r="BJ296" s="85"/>
      <c r="BK296" s="85"/>
      <c r="BL296" s="85"/>
    </row>
    <row r="297" spans="1:64" ht="16.5" customHeight="1" x14ac:dyDescent="0.3">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5"/>
      <c r="BJ297" s="85"/>
      <c r="BK297" s="85"/>
      <c r="BL297" s="85"/>
    </row>
    <row r="298" spans="1:64" ht="16.5" customHeight="1" x14ac:dyDescent="0.3">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5"/>
      <c r="BJ298" s="85"/>
      <c r="BK298" s="85"/>
      <c r="BL298" s="85"/>
    </row>
    <row r="299" spans="1:64" ht="16.5" customHeight="1" x14ac:dyDescent="0.3">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5"/>
      <c r="BJ299" s="85"/>
      <c r="BK299" s="85"/>
      <c r="BL299" s="85"/>
    </row>
    <row r="300" spans="1:64" ht="16.5" customHeight="1" x14ac:dyDescent="0.3">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5"/>
      <c r="BJ300" s="85"/>
      <c r="BK300" s="85"/>
      <c r="BL300" s="85"/>
    </row>
    <row r="301" spans="1:64" ht="16.5" customHeight="1" x14ac:dyDescent="0.3">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5"/>
      <c r="BJ301" s="85"/>
      <c r="BK301" s="85"/>
      <c r="BL301" s="85"/>
    </row>
    <row r="302" spans="1:64" ht="16.5" customHeight="1" x14ac:dyDescent="0.3">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5"/>
      <c r="BJ302" s="85"/>
      <c r="BK302" s="85"/>
      <c r="BL302" s="85"/>
    </row>
    <row r="303" spans="1:64" ht="16.5" customHeight="1" x14ac:dyDescent="0.3">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5"/>
      <c r="BJ303" s="85"/>
      <c r="BK303" s="85"/>
      <c r="BL303" s="85"/>
    </row>
    <row r="304" spans="1:64" ht="16.5" customHeight="1" x14ac:dyDescent="0.3">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5"/>
      <c r="BJ304" s="85"/>
      <c r="BK304" s="85"/>
      <c r="BL304" s="85"/>
    </row>
    <row r="305" spans="1:64" ht="16.5" customHeight="1" x14ac:dyDescent="0.3">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5"/>
      <c r="BJ305" s="85"/>
      <c r="BK305" s="85"/>
      <c r="BL305" s="85"/>
    </row>
    <row r="306" spans="1:64" ht="16.5" customHeight="1" x14ac:dyDescent="0.3">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5"/>
      <c r="BJ306" s="85"/>
      <c r="BK306" s="85"/>
      <c r="BL306" s="85"/>
    </row>
    <row r="307" spans="1:64" ht="16.5" customHeight="1" x14ac:dyDescent="0.3">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5"/>
      <c r="BJ307" s="85"/>
      <c r="BK307" s="85"/>
      <c r="BL307" s="85"/>
    </row>
    <row r="308" spans="1:64" ht="16.5" customHeight="1" x14ac:dyDescent="0.3">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5"/>
      <c r="BJ308" s="85"/>
      <c r="BK308" s="85"/>
      <c r="BL308" s="85"/>
    </row>
    <row r="309" spans="1:64" ht="16.5" customHeight="1" x14ac:dyDescent="0.3">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5"/>
      <c r="BJ309" s="85"/>
      <c r="BK309" s="85"/>
      <c r="BL309" s="85"/>
    </row>
    <row r="310" spans="1:64" ht="16.5" customHeight="1" x14ac:dyDescent="0.3">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5"/>
      <c r="BJ310" s="85"/>
      <c r="BK310" s="85"/>
      <c r="BL310" s="85"/>
    </row>
    <row r="311" spans="1:64" ht="16.5" customHeight="1" x14ac:dyDescent="0.3">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5"/>
      <c r="BJ311" s="85"/>
      <c r="BK311" s="85"/>
      <c r="BL311" s="85"/>
    </row>
    <row r="312" spans="1:64" ht="16.5" customHeight="1" x14ac:dyDescent="0.3">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5"/>
      <c r="BJ312" s="85"/>
      <c r="BK312" s="85"/>
      <c r="BL312" s="85"/>
    </row>
    <row r="313" spans="1:64" ht="16.5" customHeight="1" x14ac:dyDescent="0.3">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5"/>
      <c r="BJ313" s="85"/>
      <c r="BK313" s="85"/>
      <c r="BL313" s="85"/>
    </row>
    <row r="314" spans="1:64" ht="16.5" customHeight="1" x14ac:dyDescent="0.3">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5"/>
      <c r="BJ314" s="85"/>
      <c r="BK314" s="85"/>
      <c r="BL314" s="85"/>
    </row>
    <row r="315" spans="1:64" ht="16.5" customHeight="1" x14ac:dyDescent="0.3">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5"/>
      <c r="BJ315" s="85"/>
      <c r="BK315" s="85"/>
      <c r="BL315" s="85"/>
    </row>
    <row r="316" spans="1:64" ht="16.5" customHeight="1" x14ac:dyDescent="0.3">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5"/>
      <c r="BJ316" s="85"/>
      <c r="BK316" s="85"/>
      <c r="BL316" s="85"/>
    </row>
    <row r="317" spans="1:64" ht="16.5" customHeight="1" x14ac:dyDescent="0.3">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5"/>
      <c r="BJ317" s="85"/>
      <c r="BK317" s="85"/>
      <c r="BL317" s="85"/>
    </row>
    <row r="318" spans="1:64" ht="16.5" customHeight="1" x14ac:dyDescent="0.3">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5"/>
      <c r="BJ318" s="85"/>
      <c r="BK318" s="85"/>
      <c r="BL318" s="85"/>
    </row>
    <row r="319" spans="1:64" ht="16.5" customHeight="1" x14ac:dyDescent="0.3">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5"/>
      <c r="BJ319" s="85"/>
      <c r="BK319" s="85"/>
      <c r="BL319" s="85"/>
    </row>
    <row r="320" spans="1:64" ht="16.5" customHeight="1" x14ac:dyDescent="0.3">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5"/>
      <c r="BJ320" s="85"/>
      <c r="BK320" s="85"/>
      <c r="BL320" s="85"/>
    </row>
    <row r="321" spans="1:64" ht="16.5" customHeight="1" x14ac:dyDescent="0.3">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5"/>
      <c r="BJ321" s="85"/>
      <c r="BK321" s="85"/>
      <c r="BL321" s="85"/>
    </row>
    <row r="322" spans="1:64" ht="16.5" customHeight="1" x14ac:dyDescent="0.3">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5"/>
      <c r="BJ322" s="85"/>
      <c r="BK322" s="85"/>
      <c r="BL322" s="85"/>
    </row>
    <row r="323" spans="1:64" ht="16.5" customHeight="1" x14ac:dyDescent="0.3">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5"/>
      <c r="BJ323" s="85"/>
      <c r="BK323" s="85"/>
      <c r="BL323" s="85"/>
    </row>
    <row r="324" spans="1:64" ht="16.5" customHeight="1" x14ac:dyDescent="0.3">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5"/>
      <c r="BJ324" s="85"/>
      <c r="BK324" s="85"/>
      <c r="BL324" s="85"/>
    </row>
    <row r="325" spans="1:64" ht="16.5" customHeight="1" x14ac:dyDescent="0.3">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5"/>
      <c r="BJ325" s="85"/>
      <c r="BK325" s="85"/>
      <c r="BL325" s="85"/>
    </row>
    <row r="326" spans="1:64" ht="16.5" customHeight="1" x14ac:dyDescent="0.3">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5"/>
      <c r="BJ326" s="85"/>
      <c r="BK326" s="85"/>
      <c r="BL326" s="85"/>
    </row>
    <row r="327" spans="1:64" ht="16.5" customHeight="1" x14ac:dyDescent="0.3">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5"/>
      <c r="BJ327" s="85"/>
      <c r="BK327" s="85"/>
      <c r="BL327" s="85"/>
    </row>
    <row r="328" spans="1:64" ht="16.5" customHeight="1" x14ac:dyDescent="0.3">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5"/>
      <c r="BJ328" s="85"/>
      <c r="BK328" s="85"/>
      <c r="BL328" s="85"/>
    </row>
    <row r="329" spans="1:64" ht="16.5" customHeight="1" x14ac:dyDescent="0.3">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5"/>
      <c r="BJ329" s="85"/>
      <c r="BK329" s="85"/>
      <c r="BL329" s="85"/>
    </row>
    <row r="330" spans="1:64" ht="16.5" customHeight="1" x14ac:dyDescent="0.3">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5"/>
      <c r="BJ330" s="85"/>
      <c r="BK330" s="85"/>
      <c r="BL330" s="85"/>
    </row>
    <row r="331" spans="1:64" ht="16.5" customHeight="1" x14ac:dyDescent="0.3">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5"/>
      <c r="BJ331" s="85"/>
      <c r="BK331" s="85"/>
      <c r="BL331" s="85"/>
    </row>
    <row r="332" spans="1:64" ht="16.5" customHeight="1" x14ac:dyDescent="0.3">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5"/>
      <c r="BJ332" s="85"/>
      <c r="BK332" s="85"/>
      <c r="BL332" s="85"/>
    </row>
    <row r="333" spans="1:64" ht="16.5" customHeight="1" x14ac:dyDescent="0.3">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5"/>
      <c r="BJ333" s="85"/>
      <c r="BK333" s="85"/>
      <c r="BL333" s="85"/>
    </row>
    <row r="334" spans="1:64" ht="16.5" customHeight="1" x14ac:dyDescent="0.3">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5"/>
      <c r="BJ334" s="85"/>
      <c r="BK334" s="85"/>
      <c r="BL334" s="85"/>
    </row>
    <row r="335" spans="1:64" ht="16.5" customHeight="1" x14ac:dyDescent="0.3">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5"/>
      <c r="BJ335" s="85"/>
      <c r="BK335" s="85"/>
      <c r="BL335" s="85"/>
    </row>
    <row r="336" spans="1:64" ht="16.5" customHeight="1" x14ac:dyDescent="0.3">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5"/>
      <c r="BJ336" s="85"/>
      <c r="BK336" s="85"/>
      <c r="BL336" s="85"/>
    </row>
    <row r="337" spans="1:64" ht="16.5" customHeight="1" x14ac:dyDescent="0.3">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5"/>
      <c r="BJ337" s="85"/>
      <c r="BK337" s="85"/>
      <c r="BL337" s="85"/>
    </row>
    <row r="338" spans="1:64" ht="16.5" customHeight="1" x14ac:dyDescent="0.3">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5"/>
      <c r="BJ338" s="85"/>
      <c r="BK338" s="85"/>
      <c r="BL338" s="85"/>
    </row>
    <row r="339" spans="1:64" ht="16.5" customHeight="1" x14ac:dyDescent="0.3">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5"/>
      <c r="BJ339" s="85"/>
      <c r="BK339" s="85"/>
      <c r="BL339" s="85"/>
    </row>
    <row r="340" spans="1:64" ht="16.5" customHeight="1" x14ac:dyDescent="0.3">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5"/>
      <c r="BJ340" s="85"/>
      <c r="BK340" s="85"/>
      <c r="BL340" s="85"/>
    </row>
    <row r="341" spans="1:64" ht="16.5" customHeight="1" x14ac:dyDescent="0.3">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5"/>
      <c r="BJ341" s="85"/>
      <c r="BK341" s="85"/>
      <c r="BL341" s="85"/>
    </row>
    <row r="342" spans="1:64" ht="16.5" customHeight="1" x14ac:dyDescent="0.3">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5"/>
      <c r="BJ342" s="85"/>
      <c r="BK342" s="85"/>
      <c r="BL342" s="85"/>
    </row>
    <row r="343" spans="1:64" ht="16.5" customHeight="1" x14ac:dyDescent="0.3">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5"/>
      <c r="BJ343" s="85"/>
      <c r="BK343" s="85"/>
      <c r="BL343" s="85"/>
    </row>
    <row r="344" spans="1:64" ht="16.5" customHeight="1" x14ac:dyDescent="0.3">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5"/>
      <c r="BJ344" s="85"/>
      <c r="BK344" s="85"/>
      <c r="BL344" s="85"/>
    </row>
    <row r="345" spans="1:64" ht="16.5" customHeight="1" x14ac:dyDescent="0.3">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5"/>
      <c r="BJ345" s="85"/>
      <c r="BK345" s="85"/>
      <c r="BL345" s="85"/>
    </row>
    <row r="346" spans="1:64" ht="16.5" customHeight="1" x14ac:dyDescent="0.3">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5"/>
      <c r="BJ346" s="85"/>
      <c r="BK346" s="85"/>
      <c r="BL346" s="85"/>
    </row>
    <row r="347" spans="1:64" ht="16.5" customHeight="1" x14ac:dyDescent="0.3">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5"/>
      <c r="BJ347" s="85"/>
      <c r="BK347" s="85"/>
      <c r="BL347" s="85"/>
    </row>
    <row r="348" spans="1:64" ht="16.5" customHeight="1" x14ac:dyDescent="0.3">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5"/>
      <c r="BJ348" s="85"/>
      <c r="BK348" s="85"/>
      <c r="BL348" s="85"/>
    </row>
    <row r="349" spans="1:64" ht="16.5" customHeight="1" x14ac:dyDescent="0.3">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5"/>
      <c r="BJ349" s="85"/>
      <c r="BK349" s="85"/>
      <c r="BL349" s="85"/>
    </row>
    <row r="350" spans="1:64" ht="16.5" customHeight="1" x14ac:dyDescent="0.3">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6"/>
      <c r="AD350" s="86"/>
      <c r="AE350" s="86"/>
      <c r="AF350" s="86"/>
      <c r="AG350" s="86"/>
      <c r="AH350" s="86"/>
      <c r="AI350" s="86"/>
      <c r="AJ350" s="86"/>
      <c r="AK350" s="86"/>
      <c r="AL350" s="86"/>
      <c r="AM350" s="86"/>
      <c r="AN350" s="86"/>
      <c r="AO350" s="86"/>
      <c r="AP350" s="86"/>
      <c r="AQ350" s="86"/>
      <c r="AR350" s="86"/>
      <c r="AS350" s="86"/>
      <c r="AT350" s="86"/>
      <c r="AU350" s="86"/>
      <c r="AV350" s="86"/>
      <c r="AW350" s="86"/>
      <c r="AX350" s="86"/>
      <c r="AY350" s="86"/>
      <c r="AZ350" s="86"/>
      <c r="BA350" s="86"/>
      <c r="BB350" s="86"/>
      <c r="BC350" s="86"/>
      <c r="BD350" s="86"/>
      <c r="BE350" s="86"/>
      <c r="BF350" s="86"/>
      <c r="BG350" s="86"/>
      <c r="BH350" s="86"/>
      <c r="BI350" s="85"/>
      <c r="BJ350" s="85"/>
      <c r="BK350" s="85"/>
      <c r="BL350" s="85"/>
    </row>
    <row r="351" spans="1:64" ht="16.5" customHeight="1" x14ac:dyDescent="0.3">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6"/>
      <c r="AD351" s="86"/>
      <c r="AE351" s="86"/>
      <c r="AF351" s="86"/>
      <c r="AG351" s="86"/>
      <c r="AH351" s="86"/>
      <c r="AI351" s="86"/>
      <c r="AJ351" s="86"/>
      <c r="AK351" s="86"/>
      <c r="AL351" s="86"/>
      <c r="AM351" s="86"/>
      <c r="AN351" s="86"/>
      <c r="AO351" s="86"/>
      <c r="AP351" s="86"/>
      <c r="AQ351" s="86"/>
      <c r="AR351" s="86"/>
      <c r="AS351" s="86"/>
      <c r="AT351" s="86"/>
      <c r="AU351" s="86"/>
      <c r="AV351" s="86"/>
      <c r="AW351" s="86"/>
      <c r="AX351" s="86"/>
      <c r="AY351" s="86"/>
      <c r="AZ351" s="86"/>
      <c r="BA351" s="86"/>
      <c r="BB351" s="86"/>
      <c r="BC351" s="86"/>
      <c r="BD351" s="86"/>
      <c r="BE351" s="86"/>
      <c r="BF351" s="86"/>
      <c r="BG351" s="86"/>
      <c r="BH351" s="86"/>
      <c r="BI351" s="85"/>
      <c r="BJ351" s="85"/>
      <c r="BK351" s="85"/>
      <c r="BL351" s="85"/>
    </row>
    <row r="352" spans="1:64" ht="16.5" customHeight="1" x14ac:dyDescent="0.3">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6"/>
      <c r="AD352" s="86"/>
      <c r="AE352" s="86"/>
      <c r="AF352" s="86"/>
      <c r="AG352" s="86"/>
      <c r="AH352" s="86"/>
      <c r="AI352" s="86"/>
      <c r="AJ352" s="86"/>
      <c r="AK352" s="86"/>
      <c r="AL352" s="86"/>
      <c r="AM352" s="86"/>
      <c r="AN352" s="86"/>
      <c r="AO352" s="86"/>
      <c r="AP352" s="86"/>
      <c r="AQ352" s="86"/>
      <c r="AR352" s="86"/>
      <c r="AS352" s="86"/>
      <c r="AT352" s="86"/>
      <c r="AU352" s="86"/>
      <c r="AV352" s="86"/>
      <c r="AW352" s="86"/>
      <c r="AX352" s="86"/>
      <c r="AY352" s="86"/>
      <c r="AZ352" s="86"/>
      <c r="BA352" s="86"/>
      <c r="BB352" s="86"/>
      <c r="BC352" s="86"/>
      <c r="BD352" s="86"/>
      <c r="BE352" s="86"/>
      <c r="BF352" s="86"/>
      <c r="BG352" s="86"/>
      <c r="BH352" s="86"/>
      <c r="BI352" s="85"/>
      <c r="BJ352" s="85"/>
      <c r="BK352" s="85"/>
      <c r="BL352" s="85"/>
    </row>
    <row r="353" spans="1:64" ht="16.5" customHeight="1" x14ac:dyDescent="0.3">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6"/>
      <c r="AD353" s="86"/>
      <c r="AE353" s="86"/>
      <c r="AF353" s="86"/>
      <c r="AG353" s="86"/>
      <c r="AH353" s="86"/>
      <c r="AI353" s="86"/>
      <c r="AJ353" s="86"/>
      <c r="AK353" s="86"/>
      <c r="AL353" s="86"/>
      <c r="AM353" s="86"/>
      <c r="AN353" s="86"/>
      <c r="AO353" s="86"/>
      <c r="AP353" s="86"/>
      <c r="AQ353" s="86"/>
      <c r="AR353" s="86"/>
      <c r="AS353" s="86"/>
      <c r="AT353" s="86"/>
      <c r="AU353" s="86"/>
      <c r="AV353" s="86"/>
      <c r="AW353" s="86"/>
      <c r="AX353" s="86"/>
      <c r="AY353" s="86"/>
      <c r="AZ353" s="86"/>
      <c r="BA353" s="86"/>
      <c r="BB353" s="86"/>
      <c r="BC353" s="86"/>
      <c r="BD353" s="86"/>
      <c r="BE353" s="86"/>
      <c r="BF353" s="86"/>
      <c r="BG353" s="86"/>
      <c r="BH353" s="86"/>
      <c r="BI353" s="85"/>
      <c r="BJ353" s="85"/>
      <c r="BK353" s="85"/>
      <c r="BL353" s="85"/>
    </row>
    <row r="354" spans="1:64" ht="16.5" customHeight="1" x14ac:dyDescent="0.3">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6"/>
      <c r="AD354" s="86"/>
      <c r="AE354" s="86"/>
      <c r="AF354" s="86"/>
      <c r="AG354" s="86"/>
      <c r="AH354" s="86"/>
      <c r="AI354" s="86"/>
      <c r="AJ354" s="86"/>
      <c r="AK354" s="86"/>
      <c r="AL354" s="86"/>
      <c r="AM354" s="86"/>
      <c r="AN354" s="86"/>
      <c r="AO354" s="86"/>
      <c r="AP354" s="86"/>
      <c r="AQ354" s="86"/>
      <c r="AR354" s="86"/>
      <c r="AS354" s="86"/>
      <c r="AT354" s="86"/>
      <c r="AU354" s="86"/>
      <c r="AV354" s="86"/>
      <c r="AW354" s="86"/>
      <c r="AX354" s="86"/>
      <c r="AY354" s="86"/>
      <c r="AZ354" s="86"/>
      <c r="BA354" s="86"/>
      <c r="BB354" s="86"/>
      <c r="BC354" s="86"/>
      <c r="BD354" s="86"/>
      <c r="BE354" s="86"/>
      <c r="BF354" s="86"/>
      <c r="BG354" s="86"/>
      <c r="BH354" s="86"/>
      <c r="BI354" s="85"/>
      <c r="BJ354" s="85"/>
      <c r="BK354" s="85"/>
      <c r="BL354" s="85"/>
    </row>
    <row r="355" spans="1:64" ht="16.5" customHeight="1" x14ac:dyDescent="0.3">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6"/>
      <c r="AD355" s="86"/>
      <c r="AE355" s="86"/>
      <c r="AF355" s="86"/>
      <c r="AG355" s="86"/>
      <c r="AH355" s="86"/>
      <c r="AI355" s="86"/>
      <c r="AJ355" s="86"/>
      <c r="AK355" s="86"/>
      <c r="AL355" s="86"/>
      <c r="AM355" s="86"/>
      <c r="AN355" s="86"/>
      <c r="AO355" s="86"/>
      <c r="AP355" s="86"/>
      <c r="AQ355" s="86"/>
      <c r="AR355" s="86"/>
      <c r="AS355" s="86"/>
      <c r="AT355" s="86"/>
      <c r="AU355" s="86"/>
      <c r="AV355" s="86"/>
      <c r="AW355" s="86"/>
      <c r="AX355" s="86"/>
      <c r="AY355" s="86"/>
      <c r="AZ355" s="86"/>
      <c r="BA355" s="86"/>
      <c r="BB355" s="86"/>
      <c r="BC355" s="86"/>
      <c r="BD355" s="86"/>
      <c r="BE355" s="86"/>
      <c r="BF355" s="86"/>
      <c r="BG355" s="86"/>
      <c r="BH355" s="86"/>
      <c r="BI355" s="85"/>
      <c r="BJ355" s="85"/>
      <c r="BK355" s="85"/>
      <c r="BL355" s="85"/>
    </row>
    <row r="356" spans="1:64" ht="16.5" customHeight="1" x14ac:dyDescent="0.3">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6"/>
      <c r="AD356" s="86"/>
      <c r="AE356" s="86"/>
      <c r="AF356" s="86"/>
      <c r="AG356" s="86"/>
      <c r="AH356" s="86"/>
      <c r="AI356" s="86"/>
      <c r="AJ356" s="86"/>
      <c r="AK356" s="86"/>
      <c r="AL356" s="86"/>
      <c r="AM356" s="86"/>
      <c r="AN356" s="86"/>
      <c r="AO356" s="86"/>
      <c r="AP356" s="86"/>
      <c r="AQ356" s="86"/>
      <c r="AR356" s="86"/>
      <c r="AS356" s="86"/>
      <c r="AT356" s="86"/>
      <c r="AU356" s="86"/>
      <c r="AV356" s="86"/>
      <c r="AW356" s="86"/>
      <c r="AX356" s="86"/>
      <c r="AY356" s="86"/>
      <c r="AZ356" s="86"/>
      <c r="BA356" s="86"/>
      <c r="BB356" s="86"/>
      <c r="BC356" s="86"/>
      <c r="BD356" s="86"/>
      <c r="BE356" s="86"/>
      <c r="BF356" s="86"/>
      <c r="BG356" s="86"/>
      <c r="BH356" s="86"/>
      <c r="BI356" s="85"/>
      <c r="BJ356" s="85"/>
      <c r="BK356" s="85"/>
      <c r="BL356" s="85"/>
    </row>
    <row r="357" spans="1:64" ht="16.5" customHeight="1" x14ac:dyDescent="0.3">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6"/>
      <c r="AD357" s="86"/>
      <c r="AE357" s="86"/>
      <c r="AF357" s="86"/>
      <c r="AG357" s="86"/>
      <c r="AH357" s="86"/>
      <c r="AI357" s="86"/>
      <c r="AJ357" s="86"/>
      <c r="AK357" s="86"/>
      <c r="AL357" s="86"/>
      <c r="AM357" s="86"/>
      <c r="AN357" s="86"/>
      <c r="AO357" s="86"/>
      <c r="AP357" s="86"/>
      <c r="AQ357" s="86"/>
      <c r="AR357" s="86"/>
      <c r="AS357" s="86"/>
      <c r="AT357" s="86"/>
      <c r="AU357" s="86"/>
      <c r="AV357" s="86"/>
      <c r="AW357" s="86"/>
      <c r="AX357" s="86"/>
      <c r="AY357" s="86"/>
      <c r="AZ357" s="86"/>
      <c r="BA357" s="86"/>
      <c r="BB357" s="86"/>
      <c r="BC357" s="86"/>
      <c r="BD357" s="86"/>
      <c r="BE357" s="86"/>
      <c r="BF357" s="86"/>
      <c r="BG357" s="86"/>
      <c r="BH357" s="86"/>
      <c r="BI357" s="85"/>
      <c r="BJ357" s="85"/>
      <c r="BK357" s="85"/>
      <c r="BL357" s="85"/>
    </row>
    <row r="358" spans="1:64" ht="16.5" customHeight="1" x14ac:dyDescent="0.3">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6"/>
      <c r="AD358" s="86"/>
      <c r="AE358" s="86"/>
      <c r="AF358" s="86"/>
      <c r="AG358" s="86"/>
      <c r="AH358" s="86"/>
      <c r="AI358" s="86"/>
      <c r="AJ358" s="86"/>
      <c r="AK358" s="86"/>
      <c r="AL358" s="86"/>
      <c r="AM358" s="86"/>
      <c r="AN358" s="86"/>
      <c r="AO358" s="86"/>
      <c r="AP358" s="86"/>
      <c r="AQ358" s="86"/>
      <c r="AR358" s="86"/>
      <c r="AS358" s="86"/>
      <c r="AT358" s="86"/>
      <c r="AU358" s="86"/>
      <c r="AV358" s="86"/>
      <c r="AW358" s="86"/>
      <c r="AX358" s="86"/>
      <c r="AY358" s="86"/>
      <c r="AZ358" s="86"/>
      <c r="BA358" s="86"/>
      <c r="BB358" s="86"/>
      <c r="BC358" s="86"/>
      <c r="BD358" s="86"/>
      <c r="BE358" s="86"/>
      <c r="BF358" s="86"/>
      <c r="BG358" s="86"/>
      <c r="BH358" s="86"/>
      <c r="BI358" s="85"/>
      <c r="BJ358" s="85"/>
      <c r="BK358" s="85"/>
      <c r="BL358" s="85"/>
    </row>
    <row r="359" spans="1:64" ht="16.5" customHeight="1" x14ac:dyDescent="0.3">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6"/>
      <c r="AD359" s="86"/>
      <c r="AE359" s="86"/>
      <c r="AF359" s="86"/>
      <c r="AG359" s="86"/>
      <c r="AH359" s="86"/>
      <c r="AI359" s="86"/>
      <c r="AJ359" s="86"/>
      <c r="AK359" s="86"/>
      <c r="AL359" s="86"/>
      <c r="AM359" s="86"/>
      <c r="AN359" s="86"/>
      <c r="AO359" s="86"/>
      <c r="AP359" s="86"/>
      <c r="AQ359" s="86"/>
      <c r="AR359" s="86"/>
      <c r="AS359" s="86"/>
      <c r="AT359" s="86"/>
      <c r="AU359" s="86"/>
      <c r="AV359" s="86"/>
      <c r="AW359" s="86"/>
      <c r="AX359" s="86"/>
      <c r="AY359" s="86"/>
      <c r="AZ359" s="86"/>
      <c r="BA359" s="86"/>
      <c r="BB359" s="86"/>
      <c r="BC359" s="86"/>
      <c r="BD359" s="86"/>
      <c r="BE359" s="86"/>
      <c r="BF359" s="86"/>
      <c r="BG359" s="86"/>
      <c r="BH359" s="86"/>
      <c r="BI359" s="85"/>
      <c r="BJ359" s="85"/>
      <c r="BK359" s="85"/>
      <c r="BL359" s="85"/>
    </row>
    <row r="360" spans="1:64" ht="16.5" customHeight="1" x14ac:dyDescent="0.3">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6"/>
      <c r="AD360" s="86"/>
      <c r="AE360" s="86"/>
      <c r="AF360" s="86"/>
      <c r="AG360" s="86"/>
      <c r="AH360" s="86"/>
      <c r="AI360" s="86"/>
      <c r="AJ360" s="86"/>
      <c r="AK360" s="86"/>
      <c r="AL360" s="86"/>
      <c r="AM360" s="86"/>
      <c r="AN360" s="86"/>
      <c r="AO360" s="86"/>
      <c r="AP360" s="86"/>
      <c r="AQ360" s="86"/>
      <c r="AR360" s="86"/>
      <c r="AS360" s="86"/>
      <c r="AT360" s="86"/>
      <c r="AU360" s="86"/>
      <c r="AV360" s="86"/>
      <c r="AW360" s="86"/>
      <c r="AX360" s="86"/>
      <c r="AY360" s="86"/>
      <c r="AZ360" s="86"/>
      <c r="BA360" s="86"/>
      <c r="BB360" s="86"/>
      <c r="BC360" s="86"/>
      <c r="BD360" s="86"/>
      <c r="BE360" s="86"/>
      <c r="BF360" s="86"/>
      <c r="BG360" s="86"/>
      <c r="BH360" s="86"/>
      <c r="BI360" s="85"/>
      <c r="BJ360" s="85"/>
      <c r="BK360" s="85"/>
      <c r="BL360" s="85"/>
    </row>
    <row r="361" spans="1:64" ht="16.5" customHeight="1" x14ac:dyDescent="0.3">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6"/>
      <c r="AD361" s="86"/>
      <c r="AE361" s="86"/>
      <c r="AF361" s="86"/>
      <c r="AG361" s="86"/>
      <c r="AH361" s="86"/>
      <c r="AI361" s="86"/>
      <c r="AJ361" s="86"/>
      <c r="AK361" s="86"/>
      <c r="AL361" s="86"/>
      <c r="AM361" s="86"/>
      <c r="AN361" s="86"/>
      <c r="AO361" s="86"/>
      <c r="AP361" s="86"/>
      <c r="AQ361" s="86"/>
      <c r="AR361" s="86"/>
      <c r="AS361" s="86"/>
      <c r="AT361" s="86"/>
      <c r="AU361" s="86"/>
      <c r="AV361" s="86"/>
      <c r="AW361" s="86"/>
      <c r="AX361" s="86"/>
      <c r="AY361" s="86"/>
      <c r="AZ361" s="86"/>
      <c r="BA361" s="86"/>
      <c r="BB361" s="86"/>
      <c r="BC361" s="86"/>
      <c r="BD361" s="86"/>
      <c r="BE361" s="86"/>
      <c r="BF361" s="86"/>
      <c r="BG361" s="86"/>
      <c r="BH361" s="86"/>
      <c r="BI361" s="85"/>
      <c r="BJ361" s="85"/>
      <c r="BK361" s="85"/>
      <c r="BL361" s="85"/>
    </row>
    <row r="362" spans="1:64" ht="16.5" customHeight="1" x14ac:dyDescent="0.3">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6"/>
      <c r="AD362" s="86"/>
      <c r="AE362" s="86"/>
      <c r="AF362" s="86"/>
      <c r="AG362" s="86"/>
      <c r="AH362" s="86"/>
      <c r="AI362" s="86"/>
      <c r="AJ362" s="86"/>
      <c r="AK362" s="86"/>
      <c r="AL362" s="86"/>
      <c r="AM362" s="86"/>
      <c r="AN362" s="86"/>
      <c r="AO362" s="86"/>
      <c r="AP362" s="86"/>
      <c r="AQ362" s="86"/>
      <c r="AR362" s="86"/>
      <c r="AS362" s="86"/>
      <c r="AT362" s="86"/>
      <c r="AU362" s="86"/>
      <c r="AV362" s="86"/>
      <c r="AW362" s="86"/>
      <c r="AX362" s="86"/>
      <c r="AY362" s="86"/>
      <c r="AZ362" s="86"/>
      <c r="BA362" s="86"/>
      <c r="BB362" s="86"/>
      <c r="BC362" s="86"/>
      <c r="BD362" s="86"/>
      <c r="BE362" s="86"/>
      <c r="BF362" s="86"/>
      <c r="BG362" s="86"/>
      <c r="BH362" s="86"/>
      <c r="BI362" s="85"/>
      <c r="BJ362" s="85"/>
      <c r="BK362" s="85"/>
      <c r="BL362" s="85"/>
    </row>
    <row r="363" spans="1:64" ht="16.5" customHeight="1" x14ac:dyDescent="0.3">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6"/>
      <c r="AD363" s="86"/>
      <c r="AE363" s="86"/>
      <c r="AF363" s="86"/>
      <c r="AG363" s="86"/>
      <c r="AH363" s="86"/>
      <c r="AI363" s="86"/>
      <c r="AJ363" s="86"/>
      <c r="AK363" s="86"/>
      <c r="AL363" s="86"/>
      <c r="AM363" s="86"/>
      <c r="AN363" s="86"/>
      <c r="AO363" s="86"/>
      <c r="AP363" s="86"/>
      <c r="AQ363" s="86"/>
      <c r="AR363" s="86"/>
      <c r="AS363" s="86"/>
      <c r="AT363" s="86"/>
      <c r="AU363" s="86"/>
      <c r="AV363" s="86"/>
      <c r="AW363" s="86"/>
      <c r="AX363" s="86"/>
      <c r="AY363" s="86"/>
      <c r="AZ363" s="86"/>
      <c r="BA363" s="86"/>
      <c r="BB363" s="86"/>
      <c r="BC363" s="86"/>
      <c r="BD363" s="86"/>
      <c r="BE363" s="86"/>
      <c r="BF363" s="86"/>
      <c r="BG363" s="86"/>
      <c r="BH363" s="86"/>
      <c r="BI363" s="85"/>
      <c r="BJ363" s="85"/>
      <c r="BK363" s="85"/>
      <c r="BL363" s="85"/>
    </row>
    <row r="364" spans="1:64" ht="16.5" customHeight="1" x14ac:dyDescent="0.3">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6"/>
      <c r="AD364" s="86"/>
      <c r="AE364" s="86"/>
      <c r="AF364" s="86"/>
      <c r="AG364" s="86"/>
      <c r="AH364" s="86"/>
      <c r="AI364" s="86"/>
      <c r="AJ364" s="86"/>
      <c r="AK364" s="86"/>
      <c r="AL364" s="86"/>
      <c r="AM364" s="86"/>
      <c r="AN364" s="86"/>
      <c r="AO364" s="86"/>
      <c r="AP364" s="86"/>
      <c r="AQ364" s="86"/>
      <c r="AR364" s="86"/>
      <c r="AS364" s="86"/>
      <c r="AT364" s="86"/>
      <c r="AU364" s="86"/>
      <c r="AV364" s="86"/>
      <c r="AW364" s="86"/>
      <c r="AX364" s="86"/>
      <c r="AY364" s="86"/>
      <c r="AZ364" s="86"/>
      <c r="BA364" s="86"/>
      <c r="BB364" s="86"/>
      <c r="BC364" s="86"/>
      <c r="BD364" s="86"/>
      <c r="BE364" s="86"/>
      <c r="BF364" s="86"/>
      <c r="BG364" s="86"/>
      <c r="BH364" s="86"/>
      <c r="BI364" s="85"/>
      <c r="BJ364" s="85"/>
      <c r="BK364" s="85"/>
      <c r="BL364" s="85"/>
    </row>
    <row r="365" spans="1:64" ht="16.5" customHeight="1" x14ac:dyDescent="0.3">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6"/>
      <c r="AD365" s="86"/>
      <c r="AE365" s="86"/>
      <c r="AF365" s="86"/>
      <c r="AG365" s="86"/>
      <c r="AH365" s="86"/>
      <c r="AI365" s="86"/>
      <c r="AJ365" s="86"/>
      <c r="AK365" s="86"/>
      <c r="AL365" s="86"/>
      <c r="AM365" s="86"/>
      <c r="AN365" s="86"/>
      <c r="AO365" s="86"/>
      <c r="AP365" s="86"/>
      <c r="AQ365" s="86"/>
      <c r="AR365" s="86"/>
      <c r="AS365" s="86"/>
      <c r="AT365" s="86"/>
      <c r="AU365" s="86"/>
      <c r="AV365" s="86"/>
      <c r="AW365" s="86"/>
      <c r="AX365" s="86"/>
      <c r="AY365" s="86"/>
      <c r="AZ365" s="86"/>
      <c r="BA365" s="86"/>
      <c r="BB365" s="86"/>
      <c r="BC365" s="86"/>
      <c r="BD365" s="86"/>
      <c r="BE365" s="86"/>
      <c r="BF365" s="86"/>
      <c r="BG365" s="86"/>
      <c r="BH365" s="86"/>
      <c r="BI365" s="85"/>
      <c r="BJ365" s="85"/>
      <c r="BK365" s="85"/>
      <c r="BL365" s="85"/>
    </row>
    <row r="366" spans="1:64" ht="16.5" customHeight="1" x14ac:dyDescent="0.3">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6"/>
      <c r="AD366" s="86"/>
      <c r="AE366" s="86"/>
      <c r="AF366" s="86"/>
      <c r="AG366" s="86"/>
      <c r="AH366" s="86"/>
      <c r="AI366" s="86"/>
      <c r="AJ366" s="86"/>
      <c r="AK366" s="86"/>
      <c r="AL366" s="86"/>
      <c r="AM366" s="86"/>
      <c r="AN366" s="86"/>
      <c r="AO366" s="86"/>
      <c r="AP366" s="86"/>
      <c r="AQ366" s="86"/>
      <c r="AR366" s="86"/>
      <c r="AS366" s="86"/>
      <c r="AT366" s="86"/>
      <c r="AU366" s="86"/>
      <c r="AV366" s="86"/>
      <c r="AW366" s="86"/>
      <c r="AX366" s="86"/>
      <c r="AY366" s="86"/>
      <c r="AZ366" s="86"/>
      <c r="BA366" s="86"/>
      <c r="BB366" s="86"/>
      <c r="BC366" s="86"/>
      <c r="BD366" s="86"/>
      <c r="BE366" s="86"/>
      <c r="BF366" s="86"/>
      <c r="BG366" s="86"/>
      <c r="BH366" s="86"/>
      <c r="BI366" s="85"/>
      <c r="BJ366" s="85"/>
      <c r="BK366" s="85"/>
      <c r="BL366" s="85"/>
    </row>
    <row r="367" spans="1:64" ht="16.5" customHeight="1" x14ac:dyDescent="0.3">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6"/>
      <c r="AY367" s="86"/>
      <c r="AZ367" s="86"/>
      <c r="BA367" s="86"/>
      <c r="BB367" s="86"/>
      <c r="BC367" s="86"/>
      <c r="BD367" s="86"/>
      <c r="BE367" s="86"/>
      <c r="BF367" s="86"/>
      <c r="BG367" s="86"/>
      <c r="BH367" s="86"/>
      <c r="BI367" s="85"/>
      <c r="BJ367" s="85"/>
      <c r="BK367" s="85"/>
      <c r="BL367" s="85"/>
    </row>
    <row r="368" spans="1:64" ht="16.5" customHeight="1" x14ac:dyDescent="0.3">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6"/>
      <c r="AY368" s="86"/>
      <c r="AZ368" s="86"/>
      <c r="BA368" s="86"/>
      <c r="BB368" s="86"/>
      <c r="BC368" s="86"/>
      <c r="BD368" s="86"/>
      <c r="BE368" s="86"/>
      <c r="BF368" s="86"/>
      <c r="BG368" s="86"/>
      <c r="BH368" s="86"/>
      <c r="BI368" s="85"/>
      <c r="BJ368" s="85"/>
      <c r="BK368" s="85"/>
      <c r="BL368" s="85"/>
    </row>
    <row r="369" spans="1:64" ht="16.5" customHeight="1" x14ac:dyDescent="0.3">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6"/>
      <c r="AD369" s="86"/>
      <c r="AE369" s="86"/>
      <c r="AF369" s="86"/>
      <c r="AG369" s="86"/>
      <c r="AH369" s="86"/>
      <c r="AI369" s="86"/>
      <c r="AJ369" s="86"/>
      <c r="AK369" s="86"/>
      <c r="AL369" s="86"/>
      <c r="AM369" s="86"/>
      <c r="AN369" s="86"/>
      <c r="AO369" s="86"/>
      <c r="AP369" s="86"/>
      <c r="AQ369" s="86"/>
      <c r="AR369" s="86"/>
      <c r="AS369" s="86"/>
      <c r="AT369" s="86"/>
      <c r="AU369" s="86"/>
      <c r="AV369" s="86"/>
      <c r="AW369" s="86"/>
      <c r="AX369" s="86"/>
      <c r="AY369" s="86"/>
      <c r="AZ369" s="86"/>
      <c r="BA369" s="86"/>
      <c r="BB369" s="86"/>
      <c r="BC369" s="86"/>
      <c r="BD369" s="86"/>
      <c r="BE369" s="86"/>
      <c r="BF369" s="86"/>
      <c r="BG369" s="86"/>
      <c r="BH369" s="86"/>
      <c r="BI369" s="85"/>
      <c r="BJ369" s="85"/>
      <c r="BK369" s="85"/>
      <c r="BL369" s="85"/>
    </row>
    <row r="370" spans="1:64" ht="16.5" customHeight="1" x14ac:dyDescent="0.3">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6"/>
      <c r="AD370" s="86"/>
      <c r="AE370" s="86"/>
      <c r="AF370" s="86"/>
      <c r="AG370" s="86"/>
      <c r="AH370" s="86"/>
      <c r="AI370" s="86"/>
      <c r="AJ370" s="86"/>
      <c r="AK370" s="86"/>
      <c r="AL370" s="86"/>
      <c r="AM370" s="86"/>
      <c r="AN370" s="86"/>
      <c r="AO370" s="86"/>
      <c r="AP370" s="86"/>
      <c r="AQ370" s="86"/>
      <c r="AR370" s="86"/>
      <c r="AS370" s="86"/>
      <c r="AT370" s="86"/>
      <c r="AU370" s="86"/>
      <c r="AV370" s="86"/>
      <c r="AW370" s="86"/>
      <c r="AX370" s="86"/>
      <c r="AY370" s="86"/>
      <c r="AZ370" s="86"/>
      <c r="BA370" s="86"/>
      <c r="BB370" s="86"/>
      <c r="BC370" s="86"/>
      <c r="BD370" s="86"/>
      <c r="BE370" s="86"/>
      <c r="BF370" s="86"/>
      <c r="BG370" s="86"/>
      <c r="BH370" s="86"/>
      <c r="BI370" s="85"/>
      <c r="BJ370" s="85"/>
      <c r="BK370" s="85"/>
      <c r="BL370" s="85"/>
    </row>
    <row r="371" spans="1:64" ht="16.5" customHeight="1" x14ac:dyDescent="0.3">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6"/>
      <c r="AD371" s="86"/>
      <c r="AE371" s="86"/>
      <c r="AF371" s="86"/>
      <c r="AG371" s="86"/>
      <c r="AH371" s="86"/>
      <c r="AI371" s="86"/>
      <c r="AJ371" s="86"/>
      <c r="AK371" s="86"/>
      <c r="AL371" s="86"/>
      <c r="AM371" s="86"/>
      <c r="AN371" s="86"/>
      <c r="AO371" s="86"/>
      <c r="AP371" s="86"/>
      <c r="AQ371" s="86"/>
      <c r="AR371" s="86"/>
      <c r="AS371" s="86"/>
      <c r="AT371" s="86"/>
      <c r="AU371" s="86"/>
      <c r="AV371" s="86"/>
      <c r="AW371" s="86"/>
      <c r="AX371" s="86"/>
      <c r="AY371" s="86"/>
      <c r="AZ371" s="86"/>
      <c r="BA371" s="86"/>
      <c r="BB371" s="86"/>
      <c r="BC371" s="86"/>
      <c r="BD371" s="86"/>
      <c r="BE371" s="86"/>
      <c r="BF371" s="86"/>
      <c r="BG371" s="86"/>
      <c r="BH371" s="86"/>
      <c r="BI371" s="85"/>
      <c r="BJ371" s="85"/>
      <c r="BK371" s="85"/>
      <c r="BL371" s="85"/>
    </row>
    <row r="372" spans="1:64" ht="16.5" customHeight="1" x14ac:dyDescent="0.3">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6"/>
      <c r="AD372" s="86"/>
      <c r="AE372" s="86"/>
      <c r="AF372" s="86"/>
      <c r="AG372" s="86"/>
      <c r="AH372" s="86"/>
      <c r="AI372" s="86"/>
      <c r="AJ372" s="86"/>
      <c r="AK372" s="86"/>
      <c r="AL372" s="86"/>
      <c r="AM372" s="86"/>
      <c r="AN372" s="86"/>
      <c r="AO372" s="86"/>
      <c r="AP372" s="86"/>
      <c r="AQ372" s="86"/>
      <c r="AR372" s="86"/>
      <c r="AS372" s="86"/>
      <c r="AT372" s="86"/>
      <c r="AU372" s="86"/>
      <c r="AV372" s="86"/>
      <c r="AW372" s="86"/>
      <c r="AX372" s="86"/>
      <c r="AY372" s="86"/>
      <c r="AZ372" s="86"/>
      <c r="BA372" s="86"/>
      <c r="BB372" s="86"/>
      <c r="BC372" s="86"/>
      <c r="BD372" s="86"/>
      <c r="BE372" s="86"/>
      <c r="BF372" s="86"/>
      <c r="BG372" s="86"/>
      <c r="BH372" s="86"/>
      <c r="BI372" s="85"/>
      <c r="BJ372" s="85"/>
      <c r="BK372" s="85"/>
      <c r="BL372" s="85"/>
    </row>
    <row r="373" spans="1:64" ht="16.5" customHeight="1" x14ac:dyDescent="0.3">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6"/>
      <c r="AD373" s="86"/>
      <c r="AE373" s="86"/>
      <c r="AF373" s="86"/>
      <c r="AG373" s="86"/>
      <c r="AH373" s="86"/>
      <c r="AI373" s="86"/>
      <c r="AJ373" s="86"/>
      <c r="AK373" s="86"/>
      <c r="AL373" s="86"/>
      <c r="AM373" s="86"/>
      <c r="AN373" s="86"/>
      <c r="AO373" s="86"/>
      <c r="AP373" s="86"/>
      <c r="AQ373" s="86"/>
      <c r="AR373" s="86"/>
      <c r="AS373" s="86"/>
      <c r="AT373" s="86"/>
      <c r="AU373" s="86"/>
      <c r="AV373" s="86"/>
      <c r="AW373" s="86"/>
      <c r="AX373" s="86"/>
      <c r="AY373" s="86"/>
      <c r="AZ373" s="86"/>
      <c r="BA373" s="86"/>
      <c r="BB373" s="86"/>
      <c r="BC373" s="86"/>
      <c r="BD373" s="86"/>
      <c r="BE373" s="86"/>
      <c r="BF373" s="86"/>
      <c r="BG373" s="86"/>
      <c r="BH373" s="86"/>
      <c r="BI373" s="85"/>
      <c r="BJ373" s="85"/>
      <c r="BK373" s="85"/>
      <c r="BL373" s="85"/>
    </row>
    <row r="374" spans="1:64" ht="16.5" customHeight="1" x14ac:dyDescent="0.3">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6"/>
      <c r="AD374" s="86"/>
      <c r="AE374" s="86"/>
      <c r="AF374" s="86"/>
      <c r="AG374" s="86"/>
      <c r="AH374" s="86"/>
      <c r="AI374" s="86"/>
      <c r="AJ374" s="86"/>
      <c r="AK374" s="86"/>
      <c r="AL374" s="86"/>
      <c r="AM374" s="86"/>
      <c r="AN374" s="86"/>
      <c r="AO374" s="86"/>
      <c r="AP374" s="86"/>
      <c r="AQ374" s="86"/>
      <c r="AR374" s="86"/>
      <c r="AS374" s="86"/>
      <c r="AT374" s="86"/>
      <c r="AU374" s="86"/>
      <c r="AV374" s="86"/>
      <c r="AW374" s="86"/>
      <c r="AX374" s="86"/>
      <c r="AY374" s="86"/>
      <c r="AZ374" s="86"/>
      <c r="BA374" s="86"/>
      <c r="BB374" s="86"/>
      <c r="BC374" s="86"/>
      <c r="BD374" s="86"/>
      <c r="BE374" s="86"/>
      <c r="BF374" s="86"/>
      <c r="BG374" s="86"/>
      <c r="BH374" s="86"/>
      <c r="BI374" s="85"/>
      <c r="BJ374" s="85"/>
      <c r="BK374" s="85"/>
      <c r="BL374" s="85"/>
    </row>
    <row r="375" spans="1:64" ht="16.5" customHeight="1" x14ac:dyDescent="0.3">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6"/>
      <c r="AD375" s="86"/>
      <c r="AE375" s="86"/>
      <c r="AF375" s="86"/>
      <c r="AG375" s="86"/>
      <c r="AH375" s="86"/>
      <c r="AI375" s="86"/>
      <c r="AJ375" s="86"/>
      <c r="AK375" s="86"/>
      <c r="AL375" s="86"/>
      <c r="AM375" s="86"/>
      <c r="AN375" s="86"/>
      <c r="AO375" s="86"/>
      <c r="AP375" s="86"/>
      <c r="AQ375" s="86"/>
      <c r="AR375" s="86"/>
      <c r="AS375" s="86"/>
      <c r="AT375" s="86"/>
      <c r="AU375" s="86"/>
      <c r="AV375" s="86"/>
      <c r="AW375" s="86"/>
      <c r="AX375" s="86"/>
      <c r="AY375" s="86"/>
      <c r="AZ375" s="86"/>
      <c r="BA375" s="86"/>
      <c r="BB375" s="86"/>
      <c r="BC375" s="86"/>
      <c r="BD375" s="86"/>
      <c r="BE375" s="86"/>
      <c r="BF375" s="86"/>
      <c r="BG375" s="86"/>
      <c r="BH375" s="86"/>
      <c r="BI375" s="85"/>
      <c r="BJ375" s="85"/>
      <c r="BK375" s="85"/>
      <c r="BL375" s="85"/>
    </row>
    <row r="376" spans="1:64" ht="16.5" customHeight="1" x14ac:dyDescent="0.3">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6"/>
      <c r="AD376" s="86"/>
      <c r="AE376" s="86"/>
      <c r="AF376" s="86"/>
      <c r="AG376" s="86"/>
      <c r="AH376" s="86"/>
      <c r="AI376" s="86"/>
      <c r="AJ376" s="86"/>
      <c r="AK376" s="86"/>
      <c r="AL376" s="86"/>
      <c r="AM376" s="86"/>
      <c r="AN376" s="86"/>
      <c r="AO376" s="86"/>
      <c r="AP376" s="86"/>
      <c r="AQ376" s="86"/>
      <c r="AR376" s="86"/>
      <c r="AS376" s="86"/>
      <c r="AT376" s="86"/>
      <c r="AU376" s="86"/>
      <c r="AV376" s="86"/>
      <c r="AW376" s="86"/>
      <c r="AX376" s="86"/>
      <c r="AY376" s="86"/>
      <c r="AZ376" s="86"/>
      <c r="BA376" s="86"/>
      <c r="BB376" s="86"/>
      <c r="BC376" s="86"/>
      <c r="BD376" s="86"/>
      <c r="BE376" s="86"/>
      <c r="BF376" s="86"/>
      <c r="BG376" s="86"/>
      <c r="BH376" s="86"/>
      <c r="BI376" s="85"/>
      <c r="BJ376" s="85"/>
      <c r="BK376" s="85"/>
      <c r="BL376" s="85"/>
    </row>
    <row r="377" spans="1:64" ht="16.5" customHeight="1" x14ac:dyDescent="0.3">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6"/>
      <c r="AD377" s="86"/>
      <c r="AE377" s="86"/>
      <c r="AF377" s="86"/>
      <c r="AG377" s="86"/>
      <c r="AH377" s="86"/>
      <c r="AI377" s="86"/>
      <c r="AJ377" s="86"/>
      <c r="AK377" s="86"/>
      <c r="AL377" s="86"/>
      <c r="AM377" s="86"/>
      <c r="AN377" s="86"/>
      <c r="AO377" s="86"/>
      <c r="AP377" s="86"/>
      <c r="AQ377" s="86"/>
      <c r="AR377" s="86"/>
      <c r="AS377" s="86"/>
      <c r="AT377" s="86"/>
      <c r="AU377" s="86"/>
      <c r="AV377" s="86"/>
      <c r="AW377" s="86"/>
      <c r="AX377" s="86"/>
      <c r="AY377" s="86"/>
      <c r="AZ377" s="86"/>
      <c r="BA377" s="86"/>
      <c r="BB377" s="86"/>
      <c r="BC377" s="86"/>
      <c r="BD377" s="86"/>
      <c r="BE377" s="86"/>
      <c r="BF377" s="86"/>
      <c r="BG377" s="86"/>
      <c r="BH377" s="86"/>
      <c r="BI377" s="85"/>
      <c r="BJ377" s="85"/>
      <c r="BK377" s="85"/>
      <c r="BL377" s="85"/>
    </row>
    <row r="378" spans="1:64" ht="16.5" customHeight="1" x14ac:dyDescent="0.3">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6"/>
      <c r="AD378" s="86"/>
      <c r="AE378" s="86"/>
      <c r="AF378" s="86"/>
      <c r="AG378" s="86"/>
      <c r="AH378" s="86"/>
      <c r="AI378" s="86"/>
      <c r="AJ378" s="86"/>
      <c r="AK378" s="86"/>
      <c r="AL378" s="86"/>
      <c r="AM378" s="86"/>
      <c r="AN378" s="86"/>
      <c r="AO378" s="86"/>
      <c r="AP378" s="86"/>
      <c r="AQ378" s="86"/>
      <c r="AR378" s="86"/>
      <c r="AS378" s="86"/>
      <c r="AT378" s="86"/>
      <c r="AU378" s="86"/>
      <c r="AV378" s="86"/>
      <c r="AW378" s="86"/>
      <c r="AX378" s="86"/>
      <c r="AY378" s="86"/>
      <c r="AZ378" s="86"/>
      <c r="BA378" s="86"/>
      <c r="BB378" s="86"/>
      <c r="BC378" s="86"/>
      <c r="BD378" s="86"/>
      <c r="BE378" s="86"/>
      <c r="BF378" s="86"/>
      <c r="BG378" s="86"/>
      <c r="BH378" s="86"/>
      <c r="BI378" s="85"/>
      <c r="BJ378" s="85"/>
      <c r="BK378" s="85"/>
      <c r="BL378" s="85"/>
    </row>
    <row r="379" spans="1:64" ht="16.5" customHeight="1" x14ac:dyDescent="0.3">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6"/>
      <c r="AD379" s="86"/>
      <c r="AE379" s="86"/>
      <c r="AF379" s="86"/>
      <c r="AG379" s="86"/>
      <c r="AH379" s="86"/>
      <c r="AI379" s="86"/>
      <c r="AJ379" s="86"/>
      <c r="AK379" s="86"/>
      <c r="AL379" s="86"/>
      <c r="AM379" s="86"/>
      <c r="AN379" s="86"/>
      <c r="AO379" s="86"/>
      <c r="AP379" s="86"/>
      <c r="AQ379" s="86"/>
      <c r="AR379" s="86"/>
      <c r="AS379" s="86"/>
      <c r="AT379" s="86"/>
      <c r="AU379" s="86"/>
      <c r="AV379" s="86"/>
      <c r="AW379" s="86"/>
      <c r="AX379" s="86"/>
      <c r="AY379" s="86"/>
      <c r="AZ379" s="86"/>
      <c r="BA379" s="86"/>
      <c r="BB379" s="86"/>
      <c r="BC379" s="86"/>
      <c r="BD379" s="86"/>
      <c r="BE379" s="86"/>
      <c r="BF379" s="86"/>
      <c r="BG379" s="86"/>
      <c r="BH379" s="86"/>
      <c r="BI379" s="85"/>
      <c r="BJ379" s="85"/>
      <c r="BK379" s="85"/>
      <c r="BL379" s="85"/>
    </row>
    <row r="380" spans="1:64" ht="16.5" customHeight="1" x14ac:dyDescent="0.3">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6"/>
      <c r="AD380" s="86"/>
      <c r="AE380" s="86"/>
      <c r="AF380" s="86"/>
      <c r="AG380" s="86"/>
      <c r="AH380" s="86"/>
      <c r="AI380" s="86"/>
      <c r="AJ380" s="86"/>
      <c r="AK380" s="86"/>
      <c r="AL380" s="86"/>
      <c r="AM380" s="86"/>
      <c r="AN380" s="86"/>
      <c r="AO380" s="86"/>
      <c r="AP380" s="86"/>
      <c r="AQ380" s="86"/>
      <c r="AR380" s="86"/>
      <c r="AS380" s="86"/>
      <c r="AT380" s="86"/>
      <c r="AU380" s="86"/>
      <c r="AV380" s="86"/>
      <c r="AW380" s="86"/>
      <c r="AX380" s="86"/>
      <c r="AY380" s="86"/>
      <c r="AZ380" s="86"/>
      <c r="BA380" s="86"/>
      <c r="BB380" s="86"/>
      <c r="BC380" s="86"/>
      <c r="BD380" s="86"/>
      <c r="BE380" s="86"/>
      <c r="BF380" s="86"/>
      <c r="BG380" s="86"/>
      <c r="BH380" s="86"/>
      <c r="BI380" s="85"/>
      <c r="BJ380" s="85"/>
      <c r="BK380" s="85"/>
      <c r="BL380" s="85"/>
    </row>
    <row r="381" spans="1:64" ht="16.5" customHeight="1" x14ac:dyDescent="0.3">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6"/>
      <c r="AD381" s="86"/>
      <c r="AE381" s="86"/>
      <c r="AF381" s="86"/>
      <c r="AG381" s="86"/>
      <c r="AH381" s="86"/>
      <c r="AI381" s="86"/>
      <c r="AJ381" s="86"/>
      <c r="AK381" s="86"/>
      <c r="AL381" s="86"/>
      <c r="AM381" s="86"/>
      <c r="AN381" s="86"/>
      <c r="AO381" s="86"/>
      <c r="AP381" s="86"/>
      <c r="AQ381" s="86"/>
      <c r="AR381" s="86"/>
      <c r="AS381" s="86"/>
      <c r="AT381" s="86"/>
      <c r="AU381" s="86"/>
      <c r="AV381" s="86"/>
      <c r="AW381" s="86"/>
      <c r="AX381" s="86"/>
      <c r="AY381" s="86"/>
      <c r="AZ381" s="86"/>
      <c r="BA381" s="86"/>
      <c r="BB381" s="86"/>
      <c r="BC381" s="86"/>
      <c r="BD381" s="86"/>
      <c r="BE381" s="86"/>
      <c r="BF381" s="86"/>
      <c r="BG381" s="86"/>
      <c r="BH381" s="86"/>
      <c r="BI381" s="85"/>
      <c r="BJ381" s="85"/>
      <c r="BK381" s="85"/>
      <c r="BL381" s="85"/>
    </row>
    <row r="382" spans="1:64" ht="16.5" customHeight="1" x14ac:dyDescent="0.3">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6"/>
      <c r="AD382" s="86"/>
      <c r="AE382" s="86"/>
      <c r="AF382" s="86"/>
      <c r="AG382" s="86"/>
      <c r="AH382" s="86"/>
      <c r="AI382" s="86"/>
      <c r="AJ382" s="86"/>
      <c r="AK382" s="86"/>
      <c r="AL382" s="86"/>
      <c r="AM382" s="86"/>
      <c r="AN382" s="86"/>
      <c r="AO382" s="86"/>
      <c r="AP382" s="86"/>
      <c r="AQ382" s="86"/>
      <c r="AR382" s="86"/>
      <c r="AS382" s="86"/>
      <c r="AT382" s="86"/>
      <c r="AU382" s="86"/>
      <c r="AV382" s="86"/>
      <c r="AW382" s="86"/>
      <c r="AX382" s="86"/>
      <c r="AY382" s="86"/>
      <c r="AZ382" s="86"/>
      <c r="BA382" s="86"/>
      <c r="BB382" s="86"/>
      <c r="BC382" s="86"/>
      <c r="BD382" s="86"/>
      <c r="BE382" s="86"/>
      <c r="BF382" s="86"/>
      <c r="BG382" s="86"/>
      <c r="BH382" s="86"/>
      <c r="BI382" s="85"/>
      <c r="BJ382" s="85"/>
      <c r="BK382" s="85"/>
      <c r="BL382" s="85"/>
    </row>
    <row r="383" spans="1:64" ht="16.5" customHeight="1" x14ac:dyDescent="0.3">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6"/>
      <c r="AD383" s="86"/>
      <c r="AE383" s="86"/>
      <c r="AF383" s="86"/>
      <c r="AG383" s="86"/>
      <c r="AH383" s="86"/>
      <c r="AI383" s="86"/>
      <c r="AJ383" s="86"/>
      <c r="AK383" s="86"/>
      <c r="AL383" s="86"/>
      <c r="AM383" s="86"/>
      <c r="AN383" s="86"/>
      <c r="AO383" s="86"/>
      <c r="AP383" s="86"/>
      <c r="AQ383" s="86"/>
      <c r="AR383" s="86"/>
      <c r="AS383" s="86"/>
      <c r="AT383" s="86"/>
      <c r="AU383" s="86"/>
      <c r="AV383" s="86"/>
      <c r="AW383" s="86"/>
      <c r="AX383" s="86"/>
      <c r="AY383" s="86"/>
      <c r="AZ383" s="86"/>
      <c r="BA383" s="86"/>
      <c r="BB383" s="86"/>
      <c r="BC383" s="86"/>
      <c r="BD383" s="86"/>
      <c r="BE383" s="86"/>
      <c r="BF383" s="86"/>
      <c r="BG383" s="86"/>
      <c r="BH383" s="86"/>
      <c r="BI383" s="85"/>
      <c r="BJ383" s="85"/>
      <c r="BK383" s="85"/>
      <c r="BL383" s="85"/>
    </row>
    <row r="384" spans="1:64" ht="16.5" customHeight="1" x14ac:dyDescent="0.3">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6"/>
      <c r="AD384" s="86"/>
      <c r="AE384" s="86"/>
      <c r="AF384" s="86"/>
      <c r="AG384" s="86"/>
      <c r="AH384" s="86"/>
      <c r="AI384" s="86"/>
      <c r="AJ384" s="86"/>
      <c r="AK384" s="86"/>
      <c r="AL384" s="86"/>
      <c r="AM384" s="86"/>
      <c r="AN384" s="86"/>
      <c r="AO384" s="86"/>
      <c r="AP384" s="86"/>
      <c r="AQ384" s="86"/>
      <c r="AR384" s="86"/>
      <c r="AS384" s="86"/>
      <c r="AT384" s="86"/>
      <c r="AU384" s="86"/>
      <c r="AV384" s="86"/>
      <c r="AW384" s="86"/>
      <c r="AX384" s="86"/>
      <c r="AY384" s="86"/>
      <c r="AZ384" s="86"/>
      <c r="BA384" s="86"/>
      <c r="BB384" s="86"/>
      <c r="BC384" s="86"/>
      <c r="BD384" s="86"/>
      <c r="BE384" s="86"/>
      <c r="BF384" s="86"/>
      <c r="BG384" s="86"/>
      <c r="BH384" s="86"/>
      <c r="BI384" s="85"/>
      <c r="BJ384" s="85"/>
      <c r="BK384" s="85"/>
      <c r="BL384" s="85"/>
    </row>
    <row r="385" spans="1:64" ht="16.5" customHeight="1" x14ac:dyDescent="0.3">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6"/>
      <c r="AD385" s="86"/>
      <c r="AE385" s="86"/>
      <c r="AF385" s="86"/>
      <c r="AG385" s="86"/>
      <c r="AH385" s="86"/>
      <c r="AI385" s="86"/>
      <c r="AJ385" s="86"/>
      <c r="AK385" s="86"/>
      <c r="AL385" s="86"/>
      <c r="AM385" s="86"/>
      <c r="AN385" s="86"/>
      <c r="AO385" s="86"/>
      <c r="AP385" s="86"/>
      <c r="AQ385" s="86"/>
      <c r="AR385" s="86"/>
      <c r="AS385" s="86"/>
      <c r="AT385" s="86"/>
      <c r="AU385" s="86"/>
      <c r="AV385" s="86"/>
      <c r="AW385" s="86"/>
      <c r="AX385" s="86"/>
      <c r="AY385" s="86"/>
      <c r="AZ385" s="86"/>
      <c r="BA385" s="86"/>
      <c r="BB385" s="86"/>
      <c r="BC385" s="86"/>
      <c r="BD385" s="86"/>
      <c r="BE385" s="86"/>
      <c r="BF385" s="86"/>
      <c r="BG385" s="86"/>
      <c r="BH385" s="86"/>
      <c r="BI385" s="85"/>
      <c r="BJ385" s="85"/>
      <c r="BK385" s="85"/>
      <c r="BL385" s="85"/>
    </row>
    <row r="386" spans="1:64" ht="16.5" customHeight="1" x14ac:dyDescent="0.3">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6"/>
      <c r="AD386" s="86"/>
      <c r="AE386" s="86"/>
      <c r="AF386" s="86"/>
      <c r="AG386" s="86"/>
      <c r="AH386" s="86"/>
      <c r="AI386" s="86"/>
      <c r="AJ386" s="86"/>
      <c r="AK386" s="86"/>
      <c r="AL386" s="86"/>
      <c r="AM386" s="86"/>
      <c r="AN386" s="86"/>
      <c r="AO386" s="86"/>
      <c r="AP386" s="86"/>
      <c r="AQ386" s="86"/>
      <c r="AR386" s="86"/>
      <c r="AS386" s="86"/>
      <c r="AT386" s="86"/>
      <c r="AU386" s="86"/>
      <c r="AV386" s="86"/>
      <c r="AW386" s="86"/>
      <c r="AX386" s="86"/>
      <c r="AY386" s="86"/>
      <c r="AZ386" s="86"/>
      <c r="BA386" s="86"/>
      <c r="BB386" s="86"/>
      <c r="BC386" s="86"/>
      <c r="BD386" s="86"/>
      <c r="BE386" s="86"/>
      <c r="BF386" s="86"/>
      <c r="BG386" s="86"/>
      <c r="BH386" s="86"/>
      <c r="BI386" s="85"/>
      <c r="BJ386" s="85"/>
      <c r="BK386" s="85"/>
      <c r="BL386" s="85"/>
    </row>
    <row r="387" spans="1:64" ht="16.5" customHeight="1" x14ac:dyDescent="0.3">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6"/>
      <c r="AD387" s="86"/>
      <c r="AE387" s="86"/>
      <c r="AF387" s="86"/>
      <c r="AG387" s="86"/>
      <c r="AH387" s="86"/>
      <c r="AI387" s="86"/>
      <c r="AJ387" s="86"/>
      <c r="AK387" s="86"/>
      <c r="AL387" s="86"/>
      <c r="AM387" s="86"/>
      <c r="AN387" s="86"/>
      <c r="AO387" s="86"/>
      <c r="AP387" s="86"/>
      <c r="AQ387" s="86"/>
      <c r="AR387" s="86"/>
      <c r="AS387" s="86"/>
      <c r="AT387" s="86"/>
      <c r="AU387" s="86"/>
      <c r="AV387" s="86"/>
      <c r="AW387" s="86"/>
      <c r="AX387" s="86"/>
      <c r="AY387" s="86"/>
      <c r="AZ387" s="86"/>
      <c r="BA387" s="86"/>
      <c r="BB387" s="86"/>
      <c r="BC387" s="86"/>
      <c r="BD387" s="86"/>
      <c r="BE387" s="86"/>
      <c r="BF387" s="86"/>
      <c r="BG387" s="86"/>
      <c r="BH387" s="86"/>
      <c r="BI387" s="85"/>
      <c r="BJ387" s="85"/>
      <c r="BK387" s="85"/>
      <c r="BL387" s="85"/>
    </row>
    <row r="388" spans="1:64" ht="16.5" customHeight="1" x14ac:dyDescent="0.3">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6"/>
      <c r="AD388" s="86"/>
      <c r="AE388" s="86"/>
      <c r="AF388" s="86"/>
      <c r="AG388" s="86"/>
      <c r="AH388" s="86"/>
      <c r="AI388" s="86"/>
      <c r="AJ388" s="86"/>
      <c r="AK388" s="86"/>
      <c r="AL388" s="86"/>
      <c r="AM388" s="86"/>
      <c r="AN388" s="86"/>
      <c r="AO388" s="86"/>
      <c r="AP388" s="86"/>
      <c r="AQ388" s="86"/>
      <c r="AR388" s="86"/>
      <c r="AS388" s="86"/>
      <c r="AT388" s="86"/>
      <c r="AU388" s="86"/>
      <c r="AV388" s="86"/>
      <c r="AW388" s="86"/>
      <c r="AX388" s="86"/>
      <c r="AY388" s="86"/>
      <c r="AZ388" s="86"/>
      <c r="BA388" s="86"/>
      <c r="BB388" s="86"/>
      <c r="BC388" s="86"/>
      <c r="BD388" s="86"/>
      <c r="BE388" s="86"/>
      <c r="BF388" s="86"/>
      <c r="BG388" s="86"/>
      <c r="BH388" s="86"/>
      <c r="BI388" s="85"/>
      <c r="BJ388" s="85"/>
      <c r="BK388" s="85"/>
      <c r="BL388" s="85"/>
    </row>
    <row r="389" spans="1:64" ht="16.5" customHeight="1" x14ac:dyDescent="0.3">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6"/>
      <c r="AD389" s="86"/>
      <c r="AE389" s="86"/>
      <c r="AF389" s="86"/>
      <c r="AG389" s="86"/>
      <c r="AH389" s="86"/>
      <c r="AI389" s="86"/>
      <c r="AJ389" s="86"/>
      <c r="AK389" s="86"/>
      <c r="AL389" s="86"/>
      <c r="AM389" s="86"/>
      <c r="AN389" s="86"/>
      <c r="AO389" s="86"/>
      <c r="AP389" s="86"/>
      <c r="AQ389" s="86"/>
      <c r="AR389" s="86"/>
      <c r="AS389" s="86"/>
      <c r="AT389" s="86"/>
      <c r="AU389" s="86"/>
      <c r="AV389" s="86"/>
      <c r="AW389" s="86"/>
      <c r="AX389" s="86"/>
      <c r="AY389" s="86"/>
      <c r="AZ389" s="86"/>
      <c r="BA389" s="86"/>
      <c r="BB389" s="86"/>
      <c r="BC389" s="86"/>
      <c r="BD389" s="86"/>
      <c r="BE389" s="86"/>
      <c r="BF389" s="86"/>
      <c r="BG389" s="86"/>
      <c r="BH389" s="86"/>
      <c r="BI389" s="85"/>
      <c r="BJ389" s="85"/>
      <c r="BK389" s="85"/>
      <c r="BL389" s="85"/>
    </row>
    <row r="390" spans="1:64" ht="16.5" customHeight="1" x14ac:dyDescent="0.3">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6"/>
      <c r="AD390" s="86"/>
      <c r="AE390" s="86"/>
      <c r="AF390" s="86"/>
      <c r="AG390" s="86"/>
      <c r="AH390" s="86"/>
      <c r="AI390" s="86"/>
      <c r="AJ390" s="86"/>
      <c r="AK390" s="86"/>
      <c r="AL390" s="86"/>
      <c r="AM390" s="86"/>
      <c r="AN390" s="86"/>
      <c r="AO390" s="86"/>
      <c r="AP390" s="86"/>
      <c r="AQ390" s="86"/>
      <c r="AR390" s="86"/>
      <c r="AS390" s="86"/>
      <c r="AT390" s="86"/>
      <c r="AU390" s="86"/>
      <c r="AV390" s="86"/>
      <c r="AW390" s="86"/>
      <c r="AX390" s="86"/>
      <c r="AY390" s="86"/>
      <c r="AZ390" s="86"/>
      <c r="BA390" s="86"/>
      <c r="BB390" s="86"/>
      <c r="BC390" s="86"/>
      <c r="BD390" s="86"/>
      <c r="BE390" s="86"/>
      <c r="BF390" s="86"/>
      <c r="BG390" s="86"/>
      <c r="BH390" s="86"/>
      <c r="BI390" s="85"/>
      <c r="BJ390" s="85"/>
      <c r="BK390" s="85"/>
      <c r="BL390" s="85"/>
    </row>
    <row r="391" spans="1:64" ht="16.5" customHeight="1" x14ac:dyDescent="0.3">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6"/>
      <c r="AD391" s="86"/>
      <c r="AE391" s="86"/>
      <c r="AF391" s="86"/>
      <c r="AG391" s="86"/>
      <c r="AH391" s="86"/>
      <c r="AI391" s="86"/>
      <c r="AJ391" s="86"/>
      <c r="AK391" s="86"/>
      <c r="AL391" s="86"/>
      <c r="AM391" s="86"/>
      <c r="AN391" s="86"/>
      <c r="AO391" s="86"/>
      <c r="AP391" s="86"/>
      <c r="AQ391" s="86"/>
      <c r="AR391" s="86"/>
      <c r="AS391" s="86"/>
      <c r="AT391" s="86"/>
      <c r="AU391" s="86"/>
      <c r="AV391" s="86"/>
      <c r="AW391" s="86"/>
      <c r="AX391" s="86"/>
      <c r="AY391" s="86"/>
      <c r="AZ391" s="86"/>
      <c r="BA391" s="86"/>
      <c r="BB391" s="86"/>
      <c r="BC391" s="86"/>
      <c r="BD391" s="86"/>
      <c r="BE391" s="86"/>
      <c r="BF391" s="86"/>
      <c r="BG391" s="86"/>
      <c r="BH391" s="86"/>
      <c r="BI391" s="85"/>
      <c r="BJ391" s="85"/>
      <c r="BK391" s="85"/>
      <c r="BL391" s="85"/>
    </row>
    <row r="392" spans="1:64" ht="16.5" customHeight="1" x14ac:dyDescent="0.3">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6"/>
      <c r="AD392" s="86"/>
      <c r="AE392" s="86"/>
      <c r="AF392" s="86"/>
      <c r="AG392" s="86"/>
      <c r="AH392" s="86"/>
      <c r="AI392" s="86"/>
      <c r="AJ392" s="86"/>
      <c r="AK392" s="86"/>
      <c r="AL392" s="86"/>
      <c r="AM392" s="86"/>
      <c r="AN392" s="86"/>
      <c r="AO392" s="86"/>
      <c r="AP392" s="86"/>
      <c r="AQ392" s="86"/>
      <c r="AR392" s="86"/>
      <c r="AS392" s="86"/>
      <c r="AT392" s="86"/>
      <c r="AU392" s="86"/>
      <c r="AV392" s="86"/>
      <c r="AW392" s="86"/>
      <c r="AX392" s="86"/>
      <c r="AY392" s="86"/>
      <c r="AZ392" s="86"/>
      <c r="BA392" s="86"/>
      <c r="BB392" s="86"/>
      <c r="BC392" s="86"/>
      <c r="BD392" s="86"/>
      <c r="BE392" s="86"/>
      <c r="BF392" s="86"/>
      <c r="BG392" s="86"/>
      <c r="BH392" s="86"/>
      <c r="BI392" s="85"/>
      <c r="BJ392" s="85"/>
      <c r="BK392" s="85"/>
      <c r="BL392" s="85"/>
    </row>
    <row r="393" spans="1:64" ht="16.5" customHeight="1" x14ac:dyDescent="0.3">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6"/>
      <c r="AD393" s="86"/>
      <c r="AE393" s="86"/>
      <c r="AF393" s="86"/>
      <c r="AG393" s="86"/>
      <c r="AH393" s="86"/>
      <c r="AI393" s="86"/>
      <c r="AJ393" s="86"/>
      <c r="AK393" s="86"/>
      <c r="AL393" s="86"/>
      <c r="AM393" s="86"/>
      <c r="AN393" s="86"/>
      <c r="AO393" s="86"/>
      <c r="AP393" s="86"/>
      <c r="AQ393" s="86"/>
      <c r="AR393" s="86"/>
      <c r="AS393" s="86"/>
      <c r="AT393" s="86"/>
      <c r="AU393" s="86"/>
      <c r="AV393" s="86"/>
      <c r="AW393" s="86"/>
      <c r="AX393" s="86"/>
      <c r="AY393" s="86"/>
      <c r="AZ393" s="86"/>
      <c r="BA393" s="86"/>
      <c r="BB393" s="86"/>
      <c r="BC393" s="86"/>
      <c r="BD393" s="86"/>
      <c r="BE393" s="86"/>
      <c r="BF393" s="86"/>
      <c r="BG393" s="86"/>
      <c r="BH393" s="86"/>
      <c r="BI393" s="85"/>
      <c r="BJ393" s="85"/>
      <c r="BK393" s="85"/>
      <c r="BL393" s="85"/>
    </row>
    <row r="394" spans="1:64" ht="16.5" customHeight="1" x14ac:dyDescent="0.3">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6"/>
      <c r="AD394" s="86"/>
      <c r="AE394" s="86"/>
      <c r="AF394" s="86"/>
      <c r="AG394" s="86"/>
      <c r="AH394" s="86"/>
      <c r="AI394" s="86"/>
      <c r="AJ394" s="86"/>
      <c r="AK394" s="86"/>
      <c r="AL394" s="86"/>
      <c r="AM394" s="86"/>
      <c r="AN394" s="86"/>
      <c r="AO394" s="86"/>
      <c r="AP394" s="86"/>
      <c r="AQ394" s="86"/>
      <c r="AR394" s="86"/>
      <c r="AS394" s="86"/>
      <c r="AT394" s="86"/>
      <c r="AU394" s="86"/>
      <c r="AV394" s="86"/>
      <c r="AW394" s="86"/>
      <c r="AX394" s="86"/>
      <c r="AY394" s="86"/>
      <c r="AZ394" s="86"/>
      <c r="BA394" s="86"/>
      <c r="BB394" s="86"/>
      <c r="BC394" s="86"/>
      <c r="BD394" s="86"/>
      <c r="BE394" s="86"/>
      <c r="BF394" s="86"/>
      <c r="BG394" s="86"/>
      <c r="BH394" s="86"/>
      <c r="BI394" s="85"/>
      <c r="BJ394" s="85"/>
      <c r="BK394" s="85"/>
      <c r="BL394" s="85"/>
    </row>
    <row r="395" spans="1:64" ht="16.5" customHeight="1" x14ac:dyDescent="0.3">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6"/>
      <c r="AD395" s="86"/>
      <c r="AE395" s="86"/>
      <c r="AF395" s="86"/>
      <c r="AG395" s="86"/>
      <c r="AH395" s="86"/>
      <c r="AI395" s="86"/>
      <c r="AJ395" s="86"/>
      <c r="AK395" s="86"/>
      <c r="AL395" s="86"/>
      <c r="AM395" s="86"/>
      <c r="AN395" s="86"/>
      <c r="AO395" s="86"/>
      <c r="AP395" s="86"/>
      <c r="AQ395" s="86"/>
      <c r="AR395" s="86"/>
      <c r="AS395" s="86"/>
      <c r="AT395" s="86"/>
      <c r="AU395" s="86"/>
      <c r="AV395" s="86"/>
      <c r="AW395" s="86"/>
      <c r="AX395" s="86"/>
      <c r="AY395" s="86"/>
      <c r="AZ395" s="86"/>
      <c r="BA395" s="86"/>
      <c r="BB395" s="86"/>
      <c r="BC395" s="86"/>
      <c r="BD395" s="86"/>
      <c r="BE395" s="86"/>
      <c r="BF395" s="86"/>
      <c r="BG395" s="86"/>
      <c r="BH395" s="86"/>
      <c r="BI395" s="85"/>
      <c r="BJ395" s="85"/>
      <c r="BK395" s="85"/>
      <c r="BL395" s="85"/>
    </row>
    <row r="396" spans="1:64" ht="16.5" customHeight="1" x14ac:dyDescent="0.3">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6"/>
      <c r="AD396" s="86"/>
      <c r="AE396" s="86"/>
      <c r="AF396" s="86"/>
      <c r="AG396" s="86"/>
      <c r="AH396" s="86"/>
      <c r="AI396" s="86"/>
      <c r="AJ396" s="86"/>
      <c r="AK396" s="86"/>
      <c r="AL396" s="86"/>
      <c r="AM396" s="86"/>
      <c r="AN396" s="86"/>
      <c r="AO396" s="86"/>
      <c r="AP396" s="86"/>
      <c r="AQ396" s="86"/>
      <c r="AR396" s="86"/>
      <c r="AS396" s="86"/>
      <c r="AT396" s="86"/>
      <c r="AU396" s="86"/>
      <c r="AV396" s="86"/>
      <c r="AW396" s="86"/>
      <c r="AX396" s="86"/>
      <c r="AY396" s="86"/>
      <c r="AZ396" s="86"/>
      <c r="BA396" s="86"/>
      <c r="BB396" s="86"/>
      <c r="BC396" s="86"/>
      <c r="BD396" s="86"/>
      <c r="BE396" s="86"/>
      <c r="BF396" s="86"/>
      <c r="BG396" s="86"/>
      <c r="BH396" s="86"/>
      <c r="BI396" s="85"/>
      <c r="BJ396" s="85"/>
      <c r="BK396" s="85"/>
      <c r="BL396" s="85"/>
    </row>
    <row r="397" spans="1:64" ht="16.5" customHeight="1" x14ac:dyDescent="0.3">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6"/>
      <c r="AD397" s="86"/>
      <c r="AE397" s="86"/>
      <c r="AF397" s="86"/>
      <c r="AG397" s="86"/>
      <c r="AH397" s="86"/>
      <c r="AI397" s="86"/>
      <c r="AJ397" s="86"/>
      <c r="AK397" s="86"/>
      <c r="AL397" s="86"/>
      <c r="AM397" s="86"/>
      <c r="AN397" s="86"/>
      <c r="AO397" s="86"/>
      <c r="AP397" s="86"/>
      <c r="AQ397" s="86"/>
      <c r="AR397" s="86"/>
      <c r="AS397" s="86"/>
      <c r="AT397" s="86"/>
      <c r="AU397" s="86"/>
      <c r="AV397" s="86"/>
      <c r="AW397" s="86"/>
      <c r="AX397" s="86"/>
      <c r="AY397" s="86"/>
      <c r="AZ397" s="86"/>
      <c r="BA397" s="86"/>
      <c r="BB397" s="86"/>
      <c r="BC397" s="86"/>
      <c r="BD397" s="86"/>
      <c r="BE397" s="86"/>
      <c r="BF397" s="86"/>
      <c r="BG397" s="86"/>
      <c r="BH397" s="86"/>
      <c r="BI397" s="85"/>
      <c r="BJ397" s="85"/>
      <c r="BK397" s="85"/>
      <c r="BL397" s="85"/>
    </row>
    <row r="398" spans="1:64" ht="16.5" customHeight="1" x14ac:dyDescent="0.3">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6"/>
      <c r="AD398" s="86"/>
      <c r="AE398" s="86"/>
      <c r="AF398" s="86"/>
      <c r="AG398" s="86"/>
      <c r="AH398" s="86"/>
      <c r="AI398" s="86"/>
      <c r="AJ398" s="86"/>
      <c r="AK398" s="86"/>
      <c r="AL398" s="86"/>
      <c r="AM398" s="86"/>
      <c r="AN398" s="86"/>
      <c r="AO398" s="86"/>
      <c r="AP398" s="86"/>
      <c r="AQ398" s="86"/>
      <c r="AR398" s="86"/>
      <c r="AS398" s="86"/>
      <c r="AT398" s="86"/>
      <c r="AU398" s="86"/>
      <c r="AV398" s="86"/>
      <c r="AW398" s="86"/>
      <c r="AX398" s="86"/>
      <c r="AY398" s="86"/>
      <c r="AZ398" s="86"/>
      <c r="BA398" s="86"/>
      <c r="BB398" s="86"/>
      <c r="BC398" s="86"/>
      <c r="BD398" s="86"/>
      <c r="BE398" s="86"/>
      <c r="BF398" s="86"/>
      <c r="BG398" s="86"/>
      <c r="BH398" s="86"/>
      <c r="BI398" s="85"/>
      <c r="BJ398" s="85"/>
      <c r="BK398" s="85"/>
      <c r="BL398" s="85"/>
    </row>
    <row r="399" spans="1:64" ht="16.5" customHeight="1" x14ac:dyDescent="0.3">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6"/>
      <c r="AD399" s="86"/>
      <c r="AE399" s="86"/>
      <c r="AF399" s="86"/>
      <c r="AG399" s="86"/>
      <c r="AH399" s="86"/>
      <c r="AI399" s="86"/>
      <c r="AJ399" s="86"/>
      <c r="AK399" s="86"/>
      <c r="AL399" s="86"/>
      <c r="AM399" s="86"/>
      <c r="AN399" s="86"/>
      <c r="AO399" s="86"/>
      <c r="AP399" s="86"/>
      <c r="AQ399" s="86"/>
      <c r="AR399" s="86"/>
      <c r="AS399" s="86"/>
      <c r="AT399" s="86"/>
      <c r="AU399" s="86"/>
      <c r="AV399" s="86"/>
      <c r="AW399" s="86"/>
      <c r="AX399" s="86"/>
      <c r="AY399" s="86"/>
      <c r="AZ399" s="86"/>
      <c r="BA399" s="86"/>
      <c r="BB399" s="86"/>
      <c r="BC399" s="86"/>
      <c r="BD399" s="86"/>
      <c r="BE399" s="86"/>
      <c r="BF399" s="86"/>
      <c r="BG399" s="86"/>
      <c r="BH399" s="86"/>
      <c r="BI399" s="85"/>
      <c r="BJ399" s="85"/>
      <c r="BK399" s="85"/>
      <c r="BL399" s="85"/>
    </row>
    <row r="400" spans="1:64" ht="16.5" customHeight="1" x14ac:dyDescent="0.3">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6"/>
      <c r="AD400" s="86"/>
      <c r="AE400" s="86"/>
      <c r="AF400" s="86"/>
      <c r="AG400" s="86"/>
      <c r="AH400" s="86"/>
      <c r="AI400" s="86"/>
      <c r="AJ400" s="86"/>
      <c r="AK400" s="86"/>
      <c r="AL400" s="86"/>
      <c r="AM400" s="86"/>
      <c r="AN400" s="86"/>
      <c r="AO400" s="86"/>
      <c r="AP400" s="86"/>
      <c r="AQ400" s="86"/>
      <c r="AR400" s="86"/>
      <c r="AS400" s="86"/>
      <c r="AT400" s="86"/>
      <c r="AU400" s="86"/>
      <c r="AV400" s="86"/>
      <c r="AW400" s="86"/>
      <c r="AX400" s="86"/>
      <c r="AY400" s="86"/>
      <c r="AZ400" s="86"/>
      <c r="BA400" s="86"/>
      <c r="BB400" s="86"/>
      <c r="BC400" s="86"/>
      <c r="BD400" s="86"/>
      <c r="BE400" s="86"/>
      <c r="BF400" s="86"/>
      <c r="BG400" s="86"/>
      <c r="BH400" s="86"/>
      <c r="BI400" s="85"/>
      <c r="BJ400" s="85"/>
      <c r="BK400" s="85"/>
      <c r="BL400" s="85"/>
    </row>
    <row r="401" spans="1:64" ht="16.5" customHeight="1" x14ac:dyDescent="0.3">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6"/>
      <c r="AD401" s="86"/>
      <c r="AE401" s="86"/>
      <c r="AF401" s="86"/>
      <c r="AG401" s="86"/>
      <c r="AH401" s="86"/>
      <c r="AI401" s="86"/>
      <c r="AJ401" s="86"/>
      <c r="AK401" s="86"/>
      <c r="AL401" s="86"/>
      <c r="AM401" s="86"/>
      <c r="AN401" s="86"/>
      <c r="AO401" s="86"/>
      <c r="AP401" s="86"/>
      <c r="AQ401" s="86"/>
      <c r="AR401" s="86"/>
      <c r="AS401" s="86"/>
      <c r="AT401" s="86"/>
      <c r="AU401" s="86"/>
      <c r="AV401" s="86"/>
      <c r="AW401" s="86"/>
      <c r="AX401" s="86"/>
      <c r="AY401" s="86"/>
      <c r="AZ401" s="86"/>
      <c r="BA401" s="86"/>
      <c r="BB401" s="86"/>
      <c r="BC401" s="86"/>
      <c r="BD401" s="86"/>
      <c r="BE401" s="86"/>
      <c r="BF401" s="86"/>
      <c r="BG401" s="86"/>
      <c r="BH401" s="86"/>
      <c r="BI401" s="85"/>
      <c r="BJ401" s="85"/>
      <c r="BK401" s="85"/>
      <c r="BL401" s="85"/>
    </row>
    <row r="402" spans="1:64" ht="16.5" customHeight="1" x14ac:dyDescent="0.3">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6"/>
      <c r="AD402" s="86"/>
      <c r="AE402" s="86"/>
      <c r="AF402" s="86"/>
      <c r="AG402" s="86"/>
      <c r="AH402" s="86"/>
      <c r="AI402" s="86"/>
      <c r="AJ402" s="86"/>
      <c r="AK402" s="86"/>
      <c r="AL402" s="86"/>
      <c r="AM402" s="86"/>
      <c r="AN402" s="86"/>
      <c r="AO402" s="86"/>
      <c r="AP402" s="86"/>
      <c r="AQ402" s="86"/>
      <c r="AR402" s="86"/>
      <c r="AS402" s="86"/>
      <c r="AT402" s="86"/>
      <c r="AU402" s="86"/>
      <c r="AV402" s="86"/>
      <c r="AW402" s="86"/>
      <c r="AX402" s="86"/>
      <c r="AY402" s="86"/>
      <c r="AZ402" s="86"/>
      <c r="BA402" s="86"/>
      <c r="BB402" s="86"/>
      <c r="BC402" s="86"/>
      <c r="BD402" s="86"/>
      <c r="BE402" s="86"/>
      <c r="BF402" s="86"/>
      <c r="BG402" s="86"/>
      <c r="BH402" s="86"/>
      <c r="BI402" s="85"/>
      <c r="BJ402" s="85"/>
      <c r="BK402" s="85"/>
      <c r="BL402" s="85"/>
    </row>
    <row r="403" spans="1:64" ht="16.5" customHeight="1" x14ac:dyDescent="0.3">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6"/>
      <c r="AD403" s="86"/>
      <c r="AE403" s="86"/>
      <c r="AF403" s="86"/>
      <c r="AG403" s="86"/>
      <c r="AH403" s="86"/>
      <c r="AI403" s="86"/>
      <c r="AJ403" s="86"/>
      <c r="AK403" s="86"/>
      <c r="AL403" s="86"/>
      <c r="AM403" s="86"/>
      <c r="AN403" s="86"/>
      <c r="AO403" s="86"/>
      <c r="AP403" s="86"/>
      <c r="AQ403" s="86"/>
      <c r="AR403" s="86"/>
      <c r="AS403" s="86"/>
      <c r="AT403" s="86"/>
      <c r="AU403" s="86"/>
      <c r="AV403" s="86"/>
      <c r="AW403" s="86"/>
      <c r="AX403" s="86"/>
      <c r="AY403" s="86"/>
      <c r="AZ403" s="86"/>
      <c r="BA403" s="86"/>
      <c r="BB403" s="86"/>
      <c r="BC403" s="86"/>
      <c r="BD403" s="86"/>
      <c r="BE403" s="86"/>
      <c r="BF403" s="86"/>
      <c r="BG403" s="86"/>
      <c r="BH403" s="86"/>
      <c r="BI403" s="85"/>
      <c r="BJ403" s="85"/>
      <c r="BK403" s="85"/>
      <c r="BL403" s="85"/>
    </row>
    <row r="404" spans="1:64" ht="16.5" customHeight="1" x14ac:dyDescent="0.3">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6"/>
      <c r="AD404" s="86"/>
      <c r="AE404" s="86"/>
      <c r="AF404" s="86"/>
      <c r="AG404" s="86"/>
      <c r="AH404" s="86"/>
      <c r="AI404" s="86"/>
      <c r="AJ404" s="86"/>
      <c r="AK404" s="86"/>
      <c r="AL404" s="86"/>
      <c r="AM404" s="86"/>
      <c r="AN404" s="86"/>
      <c r="AO404" s="86"/>
      <c r="AP404" s="86"/>
      <c r="AQ404" s="86"/>
      <c r="AR404" s="86"/>
      <c r="AS404" s="86"/>
      <c r="AT404" s="86"/>
      <c r="AU404" s="86"/>
      <c r="AV404" s="86"/>
      <c r="AW404" s="86"/>
      <c r="AX404" s="86"/>
      <c r="AY404" s="86"/>
      <c r="AZ404" s="86"/>
      <c r="BA404" s="86"/>
      <c r="BB404" s="86"/>
      <c r="BC404" s="86"/>
      <c r="BD404" s="86"/>
      <c r="BE404" s="86"/>
      <c r="BF404" s="86"/>
      <c r="BG404" s="86"/>
      <c r="BH404" s="86"/>
      <c r="BI404" s="85"/>
      <c r="BJ404" s="85"/>
      <c r="BK404" s="85"/>
      <c r="BL404" s="85"/>
    </row>
    <row r="405" spans="1:64" ht="16.5" customHeight="1" x14ac:dyDescent="0.3">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6"/>
      <c r="AD405" s="86"/>
      <c r="AE405" s="86"/>
      <c r="AF405" s="86"/>
      <c r="AG405" s="86"/>
      <c r="AH405" s="86"/>
      <c r="AI405" s="86"/>
      <c r="AJ405" s="86"/>
      <c r="AK405" s="86"/>
      <c r="AL405" s="86"/>
      <c r="AM405" s="86"/>
      <c r="AN405" s="86"/>
      <c r="AO405" s="86"/>
      <c r="AP405" s="86"/>
      <c r="AQ405" s="86"/>
      <c r="AR405" s="86"/>
      <c r="AS405" s="86"/>
      <c r="AT405" s="86"/>
      <c r="AU405" s="86"/>
      <c r="AV405" s="86"/>
      <c r="AW405" s="86"/>
      <c r="AX405" s="86"/>
      <c r="AY405" s="86"/>
      <c r="AZ405" s="86"/>
      <c r="BA405" s="86"/>
      <c r="BB405" s="86"/>
      <c r="BC405" s="86"/>
      <c r="BD405" s="86"/>
      <c r="BE405" s="86"/>
      <c r="BF405" s="86"/>
      <c r="BG405" s="86"/>
      <c r="BH405" s="86"/>
      <c r="BI405" s="85"/>
      <c r="BJ405" s="85"/>
      <c r="BK405" s="85"/>
      <c r="BL405" s="85"/>
    </row>
    <row r="406" spans="1:64" ht="16.5" customHeight="1" x14ac:dyDescent="0.3">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6"/>
      <c r="AD406" s="86"/>
      <c r="AE406" s="86"/>
      <c r="AF406" s="86"/>
      <c r="AG406" s="86"/>
      <c r="AH406" s="86"/>
      <c r="AI406" s="86"/>
      <c r="AJ406" s="86"/>
      <c r="AK406" s="86"/>
      <c r="AL406" s="86"/>
      <c r="AM406" s="86"/>
      <c r="AN406" s="86"/>
      <c r="AO406" s="86"/>
      <c r="AP406" s="86"/>
      <c r="AQ406" s="86"/>
      <c r="AR406" s="86"/>
      <c r="AS406" s="86"/>
      <c r="AT406" s="86"/>
      <c r="AU406" s="86"/>
      <c r="AV406" s="86"/>
      <c r="AW406" s="86"/>
      <c r="AX406" s="86"/>
      <c r="AY406" s="86"/>
      <c r="AZ406" s="86"/>
      <c r="BA406" s="86"/>
      <c r="BB406" s="86"/>
      <c r="BC406" s="86"/>
      <c r="BD406" s="86"/>
      <c r="BE406" s="86"/>
      <c r="BF406" s="86"/>
      <c r="BG406" s="86"/>
      <c r="BH406" s="86"/>
      <c r="BI406" s="85"/>
      <c r="BJ406" s="85"/>
      <c r="BK406" s="85"/>
      <c r="BL406" s="85"/>
    </row>
    <row r="407" spans="1:64" ht="16.5" customHeight="1" x14ac:dyDescent="0.3">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6"/>
      <c r="AD407" s="86"/>
      <c r="AE407" s="86"/>
      <c r="AF407" s="86"/>
      <c r="AG407" s="86"/>
      <c r="AH407" s="86"/>
      <c r="AI407" s="86"/>
      <c r="AJ407" s="86"/>
      <c r="AK407" s="86"/>
      <c r="AL407" s="86"/>
      <c r="AM407" s="86"/>
      <c r="AN407" s="86"/>
      <c r="AO407" s="86"/>
      <c r="AP407" s="86"/>
      <c r="AQ407" s="86"/>
      <c r="AR407" s="86"/>
      <c r="AS407" s="86"/>
      <c r="AT407" s="86"/>
      <c r="AU407" s="86"/>
      <c r="AV407" s="86"/>
      <c r="AW407" s="86"/>
      <c r="AX407" s="86"/>
      <c r="AY407" s="86"/>
      <c r="AZ407" s="86"/>
      <c r="BA407" s="86"/>
      <c r="BB407" s="86"/>
      <c r="BC407" s="86"/>
      <c r="BD407" s="86"/>
      <c r="BE407" s="86"/>
      <c r="BF407" s="86"/>
      <c r="BG407" s="86"/>
      <c r="BH407" s="86"/>
      <c r="BI407" s="85"/>
      <c r="BJ407" s="85"/>
      <c r="BK407" s="85"/>
      <c r="BL407" s="85"/>
    </row>
    <row r="408" spans="1:64" ht="16.5" customHeight="1" x14ac:dyDescent="0.3">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5"/>
      <c r="BJ408" s="85"/>
      <c r="BK408" s="85"/>
      <c r="BL408" s="85"/>
    </row>
    <row r="409" spans="1:64" ht="16.5" customHeight="1" x14ac:dyDescent="0.3">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6"/>
      <c r="AD409" s="86"/>
      <c r="AE409" s="86"/>
      <c r="AF409" s="86"/>
      <c r="AG409" s="86"/>
      <c r="AH409" s="86"/>
      <c r="AI409" s="86"/>
      <c r="AJ409" s="86"/>
      <c r="AK409" s="86"/>
      <c r="AL409" s="86"/>
      <c r="AM409" s="86"/>
      <c r="AN409" s="86"/>
      <c r="AO409" s="86"/>
      <c r="AP409" s="86"/>
      <c r="AQ409" s="86"/>
      <c r="AR409" s="86"/>
      <c r="AS409" s="86"/>
      <c r="AT409" s="86"/>
      <c r="AU409" s="86"/>
      <c r="AV409" s="86"/>
      <c r="AW409" s="86"/>
      <c r="AX409" s="86"/>
      <c r="AY409" s="86"/>
      <c r="AZ409" s="86"/>
      <c r="BA409" s="86"/>
      <c r="BB409" s="86"/>
      <c r="BC409" s="86"/>
      <c r="BD409" s="86"/>
      <c r="BE409" s="86"/>
      <c r="BF409" s="86"/>
      <c r="BG409" s="86"/>
      <c r="BH409" s="86"/>
      <c r="BI409" s="85"/>
      <c r="BJ409" s="85"/>
      <c r="BK409" s="85"/>
      <c r="BL409" s="85"/>
    </row>
    <row r="410" spans="1:64" ht="16.5" customHeight="1" x14ac:dyDescent="0.3">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6"/>
      <c r="AD410" s="86"/>
      <c r="AE410" s="86"/>
      <c r="AF410" s="86"/>
      <c r="AG410" s="86"/>
      <c r="AH410" s="86"/>
      <c r="AI410" s="86"/>
      <c r="AJ410" s="86"/>
      <c r="AK410" s="86"/>
      <c r="AL410" s="86"/>
      <c r="AM410" s="86"/>
      <c r="AN410" s="86"/>
      <c r="AO410" s="86"/>
      <c r="AP410" s="86"/>
      <c r="AQ410" s="86"/>
      <c r="AR410" s="86"/>
      <c r="AS410" s="86"/>
      <c r="AT410" s="86"/>
      <c r="AU410" s="86"/>
      <c r="AV410" s="86"/>
      <c r="AW410" s="86"/>
      <c r="AX410" s="86"/>
      <c r="AY410" s="86"/>
      <c r="AZ410" s="86"/>
      <c r="BA410" s="86"/>
      <c r="BB410" s="86"/>
      <c r="BC410" s="86"/>
      <c r="BD410" s="86"/>
      <c r="BE410" s="86"/>
      <c r="BF410" s="86"/>
      <c r="BG410" s="86"/>
      <c r="BH410" s="86"/>
      <c r="BI410" s="85"/>
      <c r="BJ410" s="85"/>
      <c r="BK410" s="85"/>
      <c r="BL410" s="85"/>
    </row>
    <row r="411" spans="1:64" ht="16.5" customHeight="1" x14ac:dyDescent="0.3">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6"/>
      <c r="AD411" s="86"/>
      <c r="AE411" s="86"/>
      <c r="AF411" s="86"/>
      <c r="AG411" s="86"/>
      <c r="AH411" s="86"/>
      <c r="AI411" s="86"/>
      <c r="AJ411" s="86"/>
      <c r="AK411" s="86"/>
      <c r="AL411" s="86"/>
      <c r="AM411" s="86"/>
      <c r="AN411" s="86"/>
      <c r="AO411" s="86"/>
      <c r="AP411" s="86"/>
      <c r="AQ411" s="86"/>
      <c r="AR411" s="86"/>
      <c r="AS411" s="86"/>
      <c r="AT411" s="86"/>
      <c r="AU411" s="86"/>
      <c r="AV411" s="86"/>
      <c r="AW411" s="86"/>
      <c r="AX411" s="86"/>
      <c r="AY411" s="86"/>
      <c r="AZ411" s="86"/>
      <c r="BA411" s="86"/>
      <c r="BB411" s="86"/>
      <c r="BC411" s="86"/>
      <c r="BD411" s="86"/>
      <c r="BE411" s="86"/>
      <c r="BF411" s="86"/>
      <c r="BG411" s="86"/>
      <c r="BH411" s="86"/>
      <c r="BI411" s="85"/>
      <c r="BJ411" s="85"/>
      <c r="BK411" s="85"/>
      <c r="BL411" s="85"/>
    </row>
    <row r="412" spans="1:64" ht="16.5" customHeight="1" x14ac:dyDescent="0.3">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6"/>
      <c r="AD412" s="86"/>
      <c r="AE412" s="86"/>
      <c r="AF412" s="86"/>
      <c r="AG412" s="86"/>
      <c r="AH412" s="86"/>
      <c r="AI412" s="86"/>
      <c r="AJ412" s="86"/>
      <c r="AK412" s="86"/>
      <c r="AL412" s="86"/>
      <c r="AM412" s="86"/>
      <c r="AN412" s="86"/>
      <c r="AO412" s="86"/>
      <c r="AP412" s="86"/>
      <c r="AQ412" s="86"/>
      <c r="AR412" s="86"/>
      <c r="AS412" s="86"/>
      <c r="AT412" s="86"/>
      <c r="AU412" s="86"/>
      <c r="AV412" s="86"/>
      <c r="AW412" s="86"/>
      <c r="AX412" s="86"/>
      <c r="AY412" s="86"/>
      <c r="AZ412" s="86"/>
      <c r="BA412" s="86"/>
      <c r="BB412" s="86"/>
      <c r="BC412" s="86"/>
      <c r="BD412" s="86"/>
      <c r="BE412" s="86"/>
      <c r="BF412" s="86"/>
      <c r="BG412" s="86"/>
      <c r="BH412" s="86"/>
      <c r="BI412" s="85"/>
      <c r="BJ412" s="85"/>
      <c r="BK412" s="85"/>
      <c r="BL412" s="85"/>
    </row>
    <row r="413" spans="1:64" ht="16.5" customHeight="1" x14ac:dyDescent="0.3">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6"/>
      <c r="AD413" s="86"/>
      <c r="AE413" s="86"/>
      <c r="AF413" s="86"/>
      <c r="AG413" s="86"/>
      <c r="AH413" s="86"/>
      <c r="AI413" s="86"/>
      <c r="AJ413" s="86"/>
      <c r="AK413" s="86"/>
      <c r="AL413" s="86"/>
      <c r="AM413" s="86"/>
      <c r="AN413" s="86"/>
      <c r="AO413" s="86"/>
      <c r="AP413" s="86"/>
      <c r="AQ413" s="86"/>
      <c r="AR413" s="86"/>
      <c r="AS413" s="86"/>
      <c r="AT413" s="86"/>
      <c r="AU413" s="86"/>
      <c r="AV413" s="86"/>
      <c r="AW413" s="86"/>
      <c r="AX413" s="86"/>
      <c r="AY413" s="86"/>
      <c r="AZ413" s="86"/>
      <c r="BA413" s="86"/>
      <c r="BB413" s="86"/>
      <c r="BC413" s="86"/>
      <c r="BD413" s="86"/>
      <c r="BE413" s="86"/>
      <c r="BF413" s="86"/>
      <c r="BG413" s="86"/>
      <c r="BH413" s="86"/>
      <c r="BI413" s="85"/>
      <c r="BJ413" s="85"/>
      <c r="BK413" s="85"/>
      <c r="BL413" s="85"/>
    </row>
    <row r="414" spans="1:64" ht="16.5" customHeight="1" x14ac:dyDescent="0.3">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6"/>
      <c r="AD414" s="86"/>
      <c r="AE414" s="86"/>
      <c r="AF414" s="86"/>
      <c r="AG414" s="86"/>
      <c r="AH414" s="86"/>
      <c r="AI414" s="86"/>
      <c r="AJ414" s="86"/>
      <c r="AK414" s="86"/>
      <c r="AL414" s="86"/>
      <c r="AM414" s="86"/>
      <c r="AN414" s="86"/>
      <c r="AO414" s="86"/>
      <c r="AP414" s="86"/>
      <c r="AQ414" s="86"/>
      <c r="AR414" s="86"/>
      <c r="AS414" s="86"/>
      <c r="AT414" s="86"/>
      <c r="AU414" s="86"/>
      <c r="AV414" s="86"/>
      <c r="AW414" s="86"/>
      <c r="AX414" s="86"/>
      <c r="AY414" s="86"/>
      <c r="AZ414" s="86"/>
      <c r="BA414" s="86"/>
      <c r="BB414" s="86"/>
      <c r="BC414" s="86"/>
      <c r="BD414" s="86"/>
      <c r="BE414" s="86"/>
      <c r="BF414" s="86"/>
      <c r="BG414" s="86"/>
      <c r="BH414" s="86"/>
      <c r="BI414" s="85"/>
      <c r="BJ414" s="85"/>
      <c r="BK414" s="85"/>
      <c r="BL414" s="85"/>
    </row>
    <row r="415" spans="1:64" ht="16.5" customHeight="1" x14ac:dyDescent="0.3">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6"/>
      <c r="AD415" s="86"/>
      <c r="AE415" s="86"/>
      <c r="AF415" s="86"/>
      <c r="AG415" s="86"/>
      <c r="AH415" s="86"/>
      <c r="AI415" s="86"/>
      <c r="AJ415" s="86"/>
      <c r="AK415" s="86"/>
      <c r="AL415" s="86"/>
      <c r="AM415" s="86"/>
      <c r="AN415" s="86"/>
      <c r="AO415" s="86"/>
      <c r="AP415" s="86"/>
      <c r="AQ415" s="86"/>
      <c r="AR415" s="86"/>
      <c r="AS415" s="86"/>
      <c r="AT415" s="86"/>
      <c r="AU415" s="86"/>
      <c r="AV415" s="86"/>
      <c r="AW415" s="86"/>
      <c r="AX415" s="86"/>
      <c r="AY415" s="86"/>
      <c r="AZ415" s="86"/>
      <c r="BA415" s="86"/>
      <c r="BB415" s="86"/>
      <c r="BC415" s="86"/>
      <c r="BD415" s="86"/>
      <c r="BE415" s="86"/>
      <c r="BF415" s="86"/>
      <c r="BG415" s="86"/>
      <c r="BH415" s="86"/>
      <c r="BI415" s="85"/>
      <c r="BJ415" s="85"/>
      <c r="BK415" s="85"/>
      <c r="BL415" s="85"/>
    </row>
    <row r="416" spans="1:64" ht="16.5" customHeight="1" x14ac:dyDescent="0.3">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6"/>
      <c r="AD416" s="86"/>
      <c r="AE416" s="86"/>
      <c r="AF416" s="86"/>
      <c r="AG416" s="86"/>
      <c r="AH416" s="86"/>
      <c r="AI416" s="86"/>
      <c r="AJ416" s="86"/>
      <c r="AK416" s="86"/>
      <c r="AL416" s="86"/>
      <c r="AM416" s="86"/>
      <c r="AN416" s="86"/>
      <c r="AO416" s="86"/>
      <c r="AP416" s="86"/>
      <c r="AQ416" s="86"/>
      <c r="AR416" s="86"/>
      <c r="AS416" s="86"/>
      <c r="AT416" s="86"/>
      <c r="AU416" s="86"/>
      <c r="AV416" s="86"/>
      <c r="AW416" s="86"/>
      <c r="AX416" s="86"/>
      <c r="AY416" s="86"/>
      <c r="AZ416" s="86"/>
      <c r="BA416" s="86"/>
      <c r="BB416" s="86"/>
      <c r="BC416" s="86"/>
      <c r="BD416" s="86"/>
      <c r="BE416" s="86"/>
      <c r="BF416" s="86"/>
      <c r="BG416" s="86"/>
      <c r="BH416" s="86"/>
      <c r="BI416" s="85"/>
      <c r="BJ416" s="85"/>
      <c r="BK416" s="85"/>
      <c r="BL416" s="85"/>
    </row>
    <row r="417" spans="1:64" ht="16.5" customHeight="1" x14ac:dyDescent="0.3">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6"/>
      <c r="AD417" s="86"/>
      <c r="AE417" s="86"/>
      <c r="AF417" s="86"/>
      <c r="AG417" s="86"/>
      <c r="AH417" s="86"/>
      <c r="AI417" s="86"/>
      <c r="AJ417" s="86"/>
      <c r="AK417" s="86"/>
      <c r="AL417" s="86"/>
      <c r="AM417" s="86"/>
      <c r="AN417" s="86"/>
      <c r="AO417" s="86"/>
      <c r="AP417" s="86"/>
      <c r="AQ417" s="86"/>
      <c r="AR417" s="86"/>
      <c r="AS417" s="86"/>
      <c r="AT417" s="86"/>
      <c r="AU417" s="86"/>
      <c r="AV417" s="86"/>
      <c r="AW417" s="86"/>
      <c r="AX417" s="86"/>
      <c r="AY417" s="86"/>
      <c r="AZ417" s="86"/>
      <c r="BA417" s="86"/>
      <c r="BB417" s="86"/>
      <c r="BC417" s="86"/>
      <c r="BD417" s="86"/>
      <c r="BE417" s="86"/>
      <c r="BF417" s="86"/>
      <c r="BG417" s="86"/>
      <c r="BH417" s="86"/>
      <c r="BI417" s="85"/>
      <c r="BJ417" s="85"/>
      <c r="BK417" s="85"/>
      <c r="BL417" s="85"/>
    </row>
    <row r="418" spans="1:64" ht="16.5" customHeight="1" x14ac:dyDescent="0.3">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6"/>
      <c r="AD418" s="86"/>
      <c r="AE418" s="86"/>
      <c r="AF418" s="86"/>
      <c r="AG418" s="86"/>
      <c r="AH418" s="86"/>
      <c r="AI418" s="86"/>
      <c r="AJ418" s="86"/>
      <c r="AK418" s="86"/>
      <c r="AL418" s="86"/>
      <c r="AM418" s="86"/>
      <c r="AN418" s="86"/>
      <c r="AO418" s="86"/>
      <c r="AP418" s="86"/>
      <c r="AQ418" s="86"/>
      <c r="AR418" s="86"/>
      <c r="AS418" s="86"/>
      <c r="AT418" s="86"/>
      <c r="AU418" s="86"/>
      <c r="AV418" s="86"/>
      <c r="AW418" s="86"/>
      <c r="AX418" s="86"/>
      <c r="AY418" s="86"/>
      <c r="AZ418" s="86"/>
      <c r="BA418" s="86"/>
      <c r="BB418" s="86"/>
      <c r="BC418" s="86"/>
      <c r="BD418" s="86"/>
      <c r="BE418" s="86"/>
      <c r="BF418" s="86"/>
      <c r="BG418" s="86"/>
      <c r="BH418" s="86"/>
      <c r="BI418" s="85"/>
      <c r="BJ418" s="85"/>
      <c r="BK418" s="85"/>
      <c r="BL418" s="85"/>
    </row>
    <row r="419" spans="1:64" ht="16.5" customHeight="1" x14ac:dyDescent="0.3">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6"/>
      <c r="AD419" s="86"/>
      <c r="AE419" s="86"/>
      <c r="AF419" s="86"/>
      <c r="AG419" s="86"/>
      <c r="AH419" s="86"/>
      <c r="AI419" s="86"/>
      <c r="AJ419" s="86"/>
      <c r="AK419" s="86"/>
      <c r="AL419" s="86"/>
      <c r="AM419" s="86"/>
      <c r="AN419" s="86"/>
      <c r="AO419" s="86"/>
      <c r="AP419" s="86"/>
      <c r="AQ419" s="86"/>
      <c r="AR419" s="86"/>
      <c r="AS419" s="86"/>
      <c r="AT419" s="86"/>
      <c r="AU419" s="86"/>
      <c r="AV419" s="86"/>
      <c r="AW419" s="86"/>
      <c r="AX419" s="86"/>
      <c r="AY419" s="86"/>
      <c r="AZ419" s="86"/>
      <c r="BA419" s="86"/>
      <c r="BB419" s="86"/>
      <c r="BC419" s="86"/>
      <c r="BD419" s="86"/>
      <c r="BE419" s="86"/>
      <c r="BF419" s="86"/>
      <c r="BG419" s="86"/>
      <c r="BH419" s="86"/>
      <c r="BI419" s="85"/>
      <c r="BJ419" s="85"/>
      <c r="BK419" s="85"/>
      <c r="BL419" s="85"/>
    </row>
    <row r="420" spans="1:64" ht="16.5" customHeight="1" x14ac:dyDescent="0.3">
      <c r="A420" s="85"/>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6"/>
      <c r="AD420" s="86"/>
      <c r="AE420" s="86"/>
      <c r="AF420" s="86"/>
      <c r="AG420" s="86"/>
      <c r="AH420" s="86"/>
      <c r="AI420" s="86"/>
      <c r="AJ420" s="86"/>
      <c r="AK420" s="86"/>
      <c r="AL420" s="86"/>
      <c r="AM420" s="86"/>
      <c r="AN420" s="86"/>
      <c r="AO420" s="86"/>
      <c r="AP420" s="86"/>
      <c r="AQ420" s="86"/>
      <c r="AR420" s="86"/>
      <c r="AS420" s="86"/>
      <c r="AT420" s="86"/>
      <c r="AU420" s="86"/>
      <c r="AV420" s="86"/>
      <c r="AW420" s="86"/>
      <c r="AX420" s="86"/>
      <c r="AY420" s="86"/>
      <c r="AZ420" s="86"/>
      <c r="BA420" s="86"/>
      <c r="BB420" s="86"/>
      <c r="BC420" s="86"/>
      <c r="BD420" s="86"/>
      <c r="BE420" s="86"/>
      <c r="BF420" s="86"/>
      <c r="BG420" s="86"/>
      <c r="BH420" s="86"/>
      <c r="BI420" s="85"/>
      <c r="BJ420" s="85"/>
      <c r="BK420" s="85"/>
      <c r="BL420" s="85"/>
    </row>
    <row r="421" spans="1:64" ht="16.5" customHeight="1" x14ac:dyDescent="0.3">
      <c r="A421" s="85"/>
      <c r="B421" s="85"/>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6"/>
      <c r="AD421" s="86"/>
      <c r="AE421" s="86"/>
      <c r="AF421" s="86"/>
      <c r="AG421" s="86"/>
      <c r="AH421" s="86"/>
      <c r="AI421" s="86"/>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row>
    <row r="422" spans="1:64" ht="16.5" customHeight="1" x14ac:dyDescent="0.3">
      <c r="A422" s="85"/>
      <c r="B422" s="85"/>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6"/>
      <c r="AD422" s="86"/>
      <c r="AE422" s="86"/>
      <c r="AF422" s="86"/>
      <c r="AG422" s="86"/>
      <c r="AH422" s="86"/>
      <c r="AI422" s="86"/>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row>
    <row r="423" spans="1:64" ht="16.5" customHeight="1" x14ac:dyDescent="0.3">
      <c r="A423" s="85"/>
      <c r="B423" s="85"/>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6"/>
      <c r="AD423" s="86"/>
      <c r="AE423" s="86"/>
      <c r="AF423" s="86"/>
      <c r="AG423" s="86"/>
      <c r="AH423" s="86"/>
      <c r="AI423" s="86"/>
      <c r="AJ423" s="85"/>
      <c r="AK423" s="85"/>
      <c r="AL423" s="85"/>
      <c r="AM423" s="85"/>
      <c r="AN423" s="85"/>
      <c r="AO423" s="85"/>
      <c r="AP423" s="85"/>
      <c r="AQ423" s="85"/>
      <c r="AR423" s="85"/>
      <c r="AS423" s="85"/>
      <c r="AT423" s="85"/>
      <c r="AU423" s="85"/>
      <c r="AV423" s="85"/>
      <c r="AW423" s="85"/>
      <c r="AX423" s="85"/>
      <c r="AY423" s="85"/>
      <c r="AZ423" s="85"/>
      <c r="BA423" s="85"/>
      <c r="BB423" s="85"/>
      <c r="BC423" s="85"/>
      <c r="BD423" s="85"/>
      <c r="BE423" s="85"/>
      <c r="BF423" s="85"/>
      <c r="BG423" s="85"/>
      <c r="BH423" s="85"/>
      <c r="BI423" s="85"/>
      <c r="BJ423" s="85"/>
      <c r="BK423" s="85"/>
      <c r="BL423" s="85"/>
    </row>
    <row r="424" spans="1:64" ht="16.5" customHeight="1" x14ac:dyDescent="0.3">
      <c r="A424" s="85"/>
      <c r="B424" s="85"/>
      <c r="C424" s="85"/>
      <c r="D424" s="85"/>
      <c r="E424" s="85"/>
      <c r="F424" s="85"/>
      <c r="G424" s="85"/>
      <c r="H424" s="85"/>
      <c r="I424" s="85"/>
      <c r="J424" s="85"/>
      <c r="K424" s="85"/>
      <c r="L424" s="85"/>
      <c r="M424" s="85"/>
      <c r="N424" s="85" t="s">
        <v>268</v>
      </c>
      <c r="O424" s="85"/>
      <c r="P424" s="85" t="s">
        <v>148</v>
      </c>
      <c r="Q424" s="85"/>
      <c r="R424" s="85"/>
      <c r="S424" s="85"/>
      <c r="T424" s="85"/>
      <c r="U424" s="85"/>
      <c r="V424" s="85"/>
      <c r="W424" s="85"/>
      <c r="X424" s="85"/>
      <c r="Y424" s="85"/>
      <c r="Z424" s="85"/>
      <c r="AA424" s="85"/>
      <c r="AB424" s="85"/>
      <c r="AC424" s="86"/>
      <c r="AD424" s="86"/>
      <c r="AE424" s="85" t="s">
        <v>268</v>
      </c>
      <c r="AF424" s="85"/>
      <c r="AG424" s="85" t="s">
        <v>148</v>
      </c>
      <c r="AH424" s="86"/>
      <c r="AI424" s="86" t="s">
        <v>178</v>
      </c>
      <c r="AJ424" s="85"/>
      <c r="AK424" s="85"/>
      <c r="AL424" s="85"/>
      <c r="AM424" s="85"/>
      <c r="AN424" s="85"/>
      <c r="AO424" s="85"/>
      <c r="AP424" s="85"/>
      <c r="AQ424" s="85"/>
      <c r="AR424" s="85"/>
      <c r="AS424" s="85"/>
      <c r="AT424" s="85"/>
      <c r="AU424" s="85"/>
      <c r="AV424" s="85"/>
      <c r="AW424" s="85"/>
      <c r="AX424" s="85"/>
      <c r="AY424" s="85"/>
      <c r="AZ424" s="85"/>
      <c r="BA424" s="85"/>
      <c r="BB424" s="85"/>
      <c r="BC424" s="85"/>
      <c r="BD424" s="85"/>
      <c r="BE424" s="85"/>
      <c r="BF424" s="85"/>
      <c r="BG424" s="85"/>
      <c r="BH424" s="85"/>
      <c r="BI424" s="85"/>
      <c r="BJ424" s="85"/>
      <c r="BK424" s="85"/>
      <c r="BL424" s="85"/>
    </row>
    <row r="425" spans="1:64" ht="16.5" customHeight="1" x14ac:dyDescent="0.3">
      <c r="A425" s="85"/>
      <c r="B425" s="85"/>
      <c r="C425" s="85"/>
      <c r="D425" s="85"/>
      <c r="E425" s="85"/>
      <c r="F425" s="85"/>
      <c r="G425" s="85"/>
      <c r="H425" s="85"/>
      <c r="I425" s="85"/>
      <c r="J425" s="85"/>
      <c r="K425" s="85"/>
      <c r="L425" s="85"/>
      <c r="M425" s="85"/>
      <c r="N425" s="85" t="s">
        <v>269</v>
      </c>
      <c r="O425" s="85"/>
      <c r="P425" s="85" t="s">
        <v>127</v>
      </c>
      <c r="Q425" s="85"/>
      <c r="R425" s="85"/>
      <c r="S425" s="85"/>
      <c r="T425" s="85"/>
      <c r="U425" s="85"/>
      <c r="V425" s="85"/>
      <c r="W425" s="85"/>
      <c r="X425" s="85"/>
      <c r="Y425" s="85"/>
      <c r="Z425" s="85"/>
      <c r="AA425" s="85"/>
      <c r="AB425" s="85"/>
      <c r="AC425" s="86"/>
      <c r="AD425" s="86"/>
      <c r="AE425" s="85" t="s">
        <v>269</v>
      </c>
      <c r="AF425" s="85"/>
      <c r="AG425" s="85" t="s">
        <v>127</v>
      </c>
      <c r="AH425" s="86"/>
      <c r="AI425" s="86" t="s">
        <v>149</v>
      </c>
      <c r="AJ425" s="85"/>
      <c r="AK425" s="85"/>
      <c r="AL425" s="85"/>
      <c r="AM425" s="85"/>
      <c r="AN425" s="85"/>
      <c r="AO425" s="85"/>
      <c r="AP425" s="85"/>
      <c r="AQ425" s="85"/>
      <c r="AR425" s="85"/>
      <c r="AS425" s="85"/>
      <c r="AT425" s="85"/>
      <c r="AU425" s="85"/>
      <c r="AV425" s="85"/>
      <c r="AW425" s="85"/>
      <c r="AX425" s="85"/>
      <c r="AY425" s="85"/>
      <c r="AZ425" s="85"/>
      <c r="BA425" s="85"/>
      <c r="BB425" s="85"/>
      <c r="BC425" s="85"/>
      <c r="BD425" s="85"/>
      <c r="BE425" s="85"/>
      <c r="BF425" s="85"/>
      <c r="BG425" s="85"/>
      <c r="BH425" s="85"/>
      <c r="BI425" s="85"/>
      <c r="BJ425" s="85"/>
      <c r="BK425" s="85"/>
      <c r="BL425" s="85"/>
    </row>
    <row r="426" spans="1:64" ht="16.5" customHeight="1" x14ac:dyDescent="0.3">
      <c r="A426" s="85"/>
      <c r="B426" s="85"/>
      <c r="C426" s="85"/>
      <c r="D426" s="85"/>
      <c r="E426" s="85"/>
      <c r="F426" s="85"/>
      <c r="G426" s="85"/>
      <c r="H426" s="85"/>
      <c r="I426" s="85"/>
      <c r="J426" s="85"/>
      <c r="K426" s="85"/>
      <c r="L426" s="85"/>
      <c r="M426" s="85"/>
      <c r="N426" s="85" t="s">
        <v>270</v>
      </c>
      <c r="O426" s="85"/>
      <c r="P426" s="85" t="s">
        <v>271</v>
      </c>
      <c r="Q426" s="85"/>
      <c r="R426" s="85"/>
      <c r="S426" s="85"/>
      <c r="T426" s="85"/>
      <c r="U426" s="85"/>
      <c r="V426" s="85"/>
      <c r="W426" s="85"/>
      <c r="X426" s="85"/>
      <c r="Y426" s="85"/>
      <c r="Z426" s="85"/>
      <c r="AA426" s="85"/>
      <c r="AB426" s="85"/>
      <c r="AC426" s="86"/>
      <c r="AD426" s="86"/>
      <c r="AE426" s="85" t="s">
        <v>270</v>
      </c>
      <c r="AF426" s="85"/>
      <c r="AG426" s="85" t="s">
        <v>271</v>
      </c>
      <c r="AH426" s="86"/>
      <c r="AI426" s="86"/>
      <c r="AJ426" s="85"/>
      <c r="AK426" s="85"/>
      <c r="AL426" s="85"/>
      <c r="AM426" s="85"/>
      <c r="AN426" s="85"/>
      <c r="AO426" s="85"/>
      <c r="AP426" s="85"/>
      <c r="AQ426" s="85"/>
      <c r="AR426" s="85"/>
      <c r="AS426" s="85"/>
      <c r="AT426" s="85"/>
      <c r="AU426" s="85"/>
      <c r="AV426" s="85"/>
      <c r="AW426" s="85"/>
      <c r="AX426" s="85"/>
      <c r="AY426" s="85"/>
      <c r="AZ426" s="85"/>
      <c r="BA426" s="85"/>
      <c r="BB426" s="85"/>
      <c r="BC426" s="85"/>
      <c r="BD426" s="85"/>
      <c r="BE426" s="85"/>
      <c r="BF426" s="85"/>
      <c r="BG426" s="85"/>
      <c r="BH426" s="85"/>
      <c r="BI426" s="85"/>
      <c r="BJ426" s="85"/>
      <c r="BK426" s="85"/>
      <c r="BL426" s="85"/>
    </row>
    <row r="427" spans="1:64" ht="16.5" customHeight="1" x14ac:dyDescent="0.3">
      <c r="A427" s="85"/>
      <c r="B427" s="85"/>
      <c r="C427" s="85"/>
      <c r="D427" s="85"/>
      <c r="E427" s="85"/>
      <c r="F427" s="85"/>
      <c r="G427" s="85"/>
      <c r="H427" s="85"/>
      <c r="I427" s="85"/>
      <c r="J427" s="85"/>
      <c r="K427" s="85"/>
      <c r="L427" s="85"/>
      <c r="M427" s="85"/>
      <c r="N427" s="85" t="s">
        <v>259</v>
      </c>
      <c r="O427" s="85"/>
      <c r="P427" s="85" t="s">
        <v>272</v>
      </c>
      <c r="Q427" s="85"/>
      <c r="R427" s="85"/>
      <c r="S427" s="85"/>
      <c r="T427" s="85"/>
      <c r="U427" s="85"/>
      <c r="V427" s="85"/>
      <c r="W427" s="85"/>
      <c r="X427" s="85"/>
      <c r="Y427" s="85"/>
      <c r="Z427" s="85"/>
      <c r="AA427" s="85"/>
      <c r="AB427" s="85"/>
      <c r="AC427" s="86"/>
      <c r="AD427" s="86"/>
      <c r="AE427" s="85" t="s">
        <v>259</v>
      </c>
      <c r="AF427" s="85"/>
      <c r="AG427" s="85" t="s">
        <v>272</v>
      </c>
      <c r="AH427" s="86"/>
      <c r="AI427" s="86"/>
      <c r="AJ427" s="85"/>
      <c r="AK427" s="85"/>
      <c r="AL427" s="85"/>
      <c r="AM427" s="85"/>
      <c r="AN427" s="85"/>
      <c r="AO427" s="85"/>
      <c r="AP427" s="85"/>
      <c r="AQ427" s="85"/>
      <c r="AR427" s="85"/>
      <c r="AS427" s="85"/>
      <c r="AT427" s="85"/>
      <c r="AU427" s="85"/>
      <c r="AV427" s="85"/>
      <c r="AW427" s="85"/>
      <c r="AX427" s="85"/>
      <c r="AY427" s="85"/>
      <c r="AZ427" s="85"/>
      <c r="BA427" s="85"/>
      <c r="BB427" s="85"/>
      <c r="BC427" s="85"/>
      <c r="BD427" s="85"/>
      <c r="BE427" s="85"/>
      <c r="BF427" s="85"/>
      <c r="BG427" s="85"/>
      <c r="BH427" s="85"/>
      <c r="BI427" s="85"/>
      <c r="BJ427" s="85"/>
      <c r="BK427" s="85"/>
      <c r="BL427" s="85"/>
    </row>
    <row r="428" spans="1:64" ht="16.5" customHeight="1" x14ac:dyDescent="0.3">
      <c r="A428" s="85"/>
      <c r="B428" s="85"/>
      <c r="C428" s="85"/>
      <c r="D428" s="85"/>
      <c r="E428" s="85"/>
      <c r="F428" s="85"/>
      <c r="G428" s="85"/>
      <c r="H428" s="85"/>
      <c r="I428" s="85"/>
      <c r="J428" s="85"/>
      <c r="K428" s="85"/>
      <c r="L428" s="85"/>
      <c r="M428" s="85"/>
      <c r="N428" s="85" t="s">
        <v>273</v>
      </c>
      <c r="O428" s="85"/>
      <c r="P428" s="85" t="s">
        <v>274</v>
      </c>
      <c r="Q428" s="85"/>
      <c r="R428" s="85"/>
      <c r="S428" s="85"/>
      <c r="T428" s="85"/>
      <c r="U428" s="85"/>
      <c r="V428" s="85"/>
      <c r="W428" s="85"/>
      <c r="X428" s="85"/>
      <c r="Y428" s="85"/>
      <c r="Z428" s="85"/>
      <c r="AA428" s="85"/>
      <c r="AB428" s="85"/>
      <c r="AC428" s="86"/>
      <c r="AD428" s="86"/>
      <c r="AE428" s="85" t="s">
        <v>273</v>
      </c>
      <c r="AF428" s="85"/>
      <c r="AG428" s="85" t="s">
        <v>274</v>
      </c>
      <c r="AH428" s="86"/>
      <c r="AI428" s="86"/>
      <c r="AJ428" s="85"/>
      <c r="AK428" s="85"/>
      <c r="AL428" s="85"/>
      <c r="AM428" s="85"/>
      <c r="AN428" s="85"/>
      <c r="AO428" s="85"/>
      <c r="AP428" s="85"/>
      <c r="AQ428" s="85"/>
      <c r="AR428" s="85"/>
      <c r="AS428" s="85"/>
      <c r="AT428" s="85"/>
      <c r="AU428" s="85"/>
      <c r="AV428" s="85"/>
      <c r="AW428" s="85"/>
      <c r="AX428" s="85"/>
      <c r="AY428" s="85"/>
      <c r="AZ428" s="85"/>
      <c r="BA428" s="85"/>
      <c r="BB428" s="85"/>
      <c r="BC428" s="85"/>
      <c r="BD428" s="85"/>
      <c r="BE428" s="85"/>
      <c r="BF428" s="85"/>
      <c r="BG428" s="85"/>
      <c r="BH428" s="85"/>
      <c r="BI428" s="85"/>
      <c r="BJ428" s="85"/>
      <c r="BK428" s="85"/>
      <c r="BL428" s="85"/>
    </row>
    <row r="429" spans="1:64" ht="16.5" customHeight="1" x14ac:dyDescent="0.3">
      <c r="A429" s="85"/>
      <c r="B429" s="85"/>
      <c r="C429" s="85"/>
      <c r="D429" s="85"/>
      <c r="E429" s="85"/>
      <c r="F429" s="85"/>
      <c r="G429" s="85"/>
      <c r="H429" s="85"/>
      <c r="I429" s="85"/>
      <c r="J429" s="85"/>
      <c r="K429" s="85"/>
      <c r="L429" s="85"/>
      <c r="M429" s="85"/>
      <c r="N429" s="85" t="s">
        <v>124</v>
      </c>
      <c r="O429" s="85"/>
      <c r="P429" s="85" t="s">
        <v>275</v>
      </c>
      <c r="Q429" s="85"/>
      <c r="R429" s="85"/>
      <c r="S429" s="85"/>
      <c r="T429" s="85"/>
      <c r="U429" s="85"/>
      <c r="V429" s="85"/>
      <c r="W429" s="85"/>
      <c r="X429" s="85"/>
      <c r="Y429" s="85"/>
      <c r="Z429" s="85"/>
      <c r="AA429" s="85"/>
      <c r="AB429" s="85"/>
      <c r="AC429" s="86"/>
      <c r="AD429" s="86"/>
      <c r="AE429" s="85" t="s">
        <v>124</v>
      </c>
      <c r="AF429" s="85"/>
      <c r="AG429" s="85" t="s">
        <v>275</v>
      </c>
      <c r="AH429" s="86"/>
      <c r="AI429" s="86"/>
      <c r="AJ429" s="85"/>
      <c r="AK429" s="85"/>
      <c r="AL429" s="85"/>
      <c r="AM429" s="85"/>
      <c r="AN429" s="85"/>
      <c r="AO429" s="85"/>
      <c r="AP429" s="85"/>
      <c r="AQ429" s="85"/>
      <c r="AR429" s="85"/>
      <c r="AS429" s="85"/>
      <c r="AT429" s="85"/>
      <c r="AU429" s="85"/>
      <c r="AV429" s="85"/>
      <c r="AW429" s="85"/>
      <c r="AX429" s="85"/>
      <c r="AY429" s="85"/>
      <c r="AZ429" s="85"/>
      <c r="BA429" s="85"/>
      <c r="BB429" s="85"/>
      <c r="BC429" s="85"/>
      <c r="BD429" s="85"/>
      <c r="BE429" s="85"/>
      <c r="BF429" s="85"/>
      <c r="BG429" s="85"/>
      <c r="BH429" s="85"/>
      <c r="BI429" s="85"/>
      <c r="BJ429" s="85"/>
      <c r="BK429" s="85"/>
      <c r="BL429" s="85"/>
    </row>
    <row r="430" spans="1:64" ht="16.5" customHeight="1" x14ac:dyDescent="0.3">
      <c r="A430" s="85"/>
      <c r="B430" s="85"/>
      <c r="C430" s="85"/>
      <c r="D430" s="85"/>
      <c r="E430" s="85"/>
      <c r="F430" s="85"/>
      <c r="G430" s="85"/>
      <c r="H430" s="85"/>
      <c r="I430" s="85"/>
      <c r="J430" s="85"/>
      <c r="K430" s="85"/>
      <c r="L430" s="85"/>
      <c r="M430" s="85"/>
      <c r="N430" s="85" t="s">
        <v>213</v>
      </c>
      <c r="O430" s="85"/>
      <c r="P430" s="85" t="s">
        <v>276</v>
      </c>
      <c r="Q430" s="85"/>
      <c r="R430" s="85"/>
      <c r="S430" s="85"/>
      <c r="T430" s="85"/>
      <c r="U430" s="85"/>
      <c r="V430" s="85"/>
      <c r="W430" s="85"/>
      <c r="X430" s="85"/>
      <c r="Y430" s="85"/>
      <c r="Z430" s="85"/>
      <c r="AA430" s="85"/>
      <c r="AB430" s="85"/>
      <c r="AC430" s="86"/>
      <c r="AD430" s="86"/>
      <c r="AE430" s="85" t="s">
        <v>213</v>
      </c>
      <c r="AF430" s="85"/>
      <c r="AG430" s="85" t="s">
        <v>276</v>
      </c>
      <c r="AH430" s="86"/>
      <c r="AI430" s="86"/>
      <c r="AJ430" s="85"/>
      <c r="AK430" s="85"/>
      <c r="AL430" s="85"/>
      <c r="AM430" s="85"/>
      <c r="AN430" s="85"/>
      <c r="AO430" s="85"/>
      <c r="AP430" s="85"/>
      <c r="AQ430" s="85"/>
      <c r="AR430" s="85"/>
      <c r="AS430" s="85"/>
      <c r="AT430" s="85"/>
      <c r="AU430" s="85"/>
      <c r="AV430" s="85"/>
      <c r="AW430" s="85"/>
      <c r="AX430" s="85"/>
      <c r="AY430" s="85"/>
      <c r="AZ430" s="85"/>
      <c r="BA430" s="85"/>
      <c r="BB430" s="85"/>
      <c r="BC430" s="85"/>
      <c r="BD430" s="85"/>
      <c r="BE430" s="85"/>
      <c r="BF430" s="85"/>
      <c r="BG430" s="85"/>
      <c r="BH430" s="85"/>
      <c r="BI430" s="85"/>
      <c r="BJ430" s="85"/>
      <c r="BK430" s="85"/>
      <c r="BL430" s="85"/>
    </row>
    <row r="431" spans="1:64" ht="16.5" customHeight="1" x14ac:dyDescent="0.3">
      <c r="A431" s="85"/>
      <c r="B431" s="85"/>
      <c r="C431" s="85"/>
      <c r="D431" s="85"/>
      <c r="E431" s="85"/>
      <c r="F431" s="85"/>
      <c r="G431" s="85"/>
      <c r="H431" s="85"/>
      <c r="I431" s="85"/>
      <c r="J431" s="85"/>
      <c r="K431" s="85"/>
      <c r="L431" s="85"/>
      <c r="M431" s="85"/>
      <c r="N431" s="85" t="s">
        <v>242</v>
      </c>
      <c r="O431" s="85"/>
      <c r="P431" s="85" t="s">
        <v>277</v>
      </c>
      <c r="Q431" s="85"/>
      <c r="R431" s="85"/>
      <c r="S431" s="85"/>
      <c r="T431" s="85"/>
      <c r="U431" s="85"/>
      <c r="V431" s="85"/>
      <c r="W431" s="85"/>
      <c r="X431" s="85"/>
      <c r="Y431" s="85"/>
      <c r="Z431" s="85"/>
      <c r="AA431" s="85"/>
      <c r="AB431" s="85"/>
      <c r="AC431" s="86"/>
      <c r="AD431" s="86"/>
      <c r="AE431" s="85" t="s">
        <v>242</v>
      </c>
      <c r="AF431" s="85"/>
      <c r="AG431" s="85" t="s">
        <v>277</v>
      </c>
      <c r="AH431" s="86"/>
      <c r="AI431" s="86"/>
      <c r="AJ431" s="85"/>
      <c r="AK431" s="85"/>
      <c r="AL431" s="85"/>
      <c r="AM431" s="85"/>
      <c r="AN431" s="85"/>
      <c r="AO431" s="85"/>
      <c r="AP431" s="85"/>
      <c r="AQ431" s="85"/>
      <c r="AR431" s="85"/>
      <c r="AS431" s="85"/>
      <c r="AT431" s="85"/>
      <c r="AU431" s="85"/>
      <c r="AV431" s="85"/>
      <c r="AW431" s="85"/>
      <c r="AX431" s="85"/>
      <c r="AY431" s="85"/>
      <c r="AZ431" s="85"/>
      <c r="BA431" s="85"/>
      <c r="BB431" s="85"/>
      <c r="BC431" s="85"/>
      <c r="BD431" s="85"/>
      <c r="BE431" s="85"/>
      <c r="BF431" s="85"/>
      <c r="BG431" s="85"/>
      <c r="BH431" s="85"/>
      <c r="BI431" s="85"/>
      <c r="BJ431" s="85"/>
      <c r="BK431" s="85"/>
      <c r="BL431" s="85"/>
    </row>
    <row r="432" spans="1:64" ht="16.5" customHeight="1" x14ac:dyDescent="0.3">
      <c r="A432" s="85"/>
      <c r="B432" s="85"/>
      <c r="C432" s="85"/>
      <c r="D432" s="85"/>
      <c r="E432" s="85"/>
      <c r="F432" s="85"/>
      <c r="G432" s="85"/>
      <c r="H432" s="85"/>
      <c r="I432" s="85"/>
      <c r="J432" s="85"/>
      <c r="K432" s="85"/>
      <c r="L432" s="85"/>
      <c r="M432" s="85"/>
      <c r="N432" s="85" t="s">
        <v>278</v>
      </c>
      <c r="O432" s="85"/>
      <c r="P432" s="85" t="s">
        <v>279</v>
      </c>
      <c r="Q432" s="85"/>
      <c r="R432" s="85"/>
      <c r="S432" s="85"/>
      <c r="T432" s="85"/>
      <c r="U432" s="85"/>
      <c r="V432" s="85"/>
      <c r="W432" s="85"/>
      <c r="X432" s="85"/>
      <c r="Y432" s="85"/>
      <c r="Z432" s="85"/>
      <c r="AA432" s="85"/>
      <c r="AB432" s="85"/>
      <c r="AC432" s="86"/>
      <c r="AD432" s="86"/>
      <c r="AE432" s="85" t="s">
        <v>278</v>
      </c>
      <c r="AF432" s="85"/>
      <c r="AG432" s="85" t="s">
        <v>279</v>
      </c>
      <c r="AH432" s="86"/>
      <c r="AI432" s="86"/>
      <c r="AJ432" s="85"/>
      <c r="AK432" s="85"/>
      <c r="AL432" s="85"/>
      <c r="AM432" s="85"/>
      <c r="AN432" s="85"/>
      <c r="AO432" s="85"/>
      <c r="AP432" s="85"/>
      <c r="AQ432" s="85"/>
      <c r="AR432" s="85"/>
      <c r="AS432" s="85"/>
      <c r="AT432" s="85"/>
      <c r="AU432" s="85"/>
      <c r="AV432" s="85"/>
      <c r="AW432" s="85"/>
      <c r="AX432" s="85"/>
      <c r="AY432" s="85"/>
      <c r="AZ432" s="85"/>
      <c r="BA432" s="85"/>
      <c r="BB432" s="85"/>
      <c r="BC432" s="85"/>
      <c r="BD432" s="85"/>
      <c r="BE432" s="85"/>
      <c r="BF432" s="85"/>
      <c r="BG432" s="85"/>
      <c r="BH432" s="85"/>
      <c r="BI432" s="85"/>
      <c r="BJ432" s="85"/>
      <c r="BK432" s="85"/>
      <c r="BL432" s="85"/>
    </row>
    <row r="433" spans="1:64" ht="16.5" customHeight="1" x14ac:dyDescent="0.3">
      <c r="A433" s="85"/>
      <c r="B433" s="85"/>
      <c r="C433" s="85"/>
      <c r="D433" s="85"/>
      <c r="E433" s="85"/>
      <c r="F433" s="85"/>
      <c r="G433" s="85"/>
      <c r="H433" s="85"/>
      <c r="I433" s="85"/>
      <c r="J433" s="85"/>
      <c r="K433" s="85"/>
      <c r="L433" s="85"/>
      <c r="M433" s="85"/>
      <c r="N433" s="85" t="s">
        <v>280</v>
      </c>
      <c r="O433" s="85"/>
      <c r="P433" s="85" t="s">
        <v>281</v>
      </c>
      <c r="Q433" s="85"/>
      <c r="R433" s="85"/>
      <c r="S433" s="85"/>
      <c r="T433" s="85"/>
      <c r="U433" s="85"/>
      <c r="V433" s="85"/>
      <c r="W433" s="85"/>
      <c r="X433" s="85"/>
      <c r="Y433" s="85"/>
      <c r="Z433" s="85"/>
      <c r="AA433" s="85"/>
      <c r="AB433" s="85"/>
      <c r="AC433" s="86"/>
      <c r="AD433" s="86"/>
      <c r="AE433" s="85" t="s">
        <v>280</v>
      </c>
      <c r="AF433" s="85"/>
      <c r="AG433" s="85" t="s">
        <v>281</v>
      </c>
      <c r="AH433" s="85"/>
      <c r="AI433" s="85"/>
      <c r="AJ433" s="85"/>
      <c r="AK433" s="85"/>
      <c r="AL433" s="85"/>
      <c r="AM433" s="85"/>
      <c r="AN433" s="85"/>
      <c r="AO433" s="85"/>
      <c r="AP433" s="85"/>
      <c r="AQ433" s="85"/>
      <c r="AR433" s="85"/>
      <c r="AS433" s="85"/>
      <c r="AT433" s="85"/>
      <c r="AU433" s="85"/>
      <c r="AV433" s="85"/>
      <c r="AW433" s="85"/>
      <c r="AX433" s="85"/>
      <c r="AY433" s="85"/>
      <c r="AZ433" s="85"/>
      <c r="BA433" s="85"/>
      <c r="BB433" s="85"/>
      <c r="BC433" s="85"/>
      <c r="BD433" s="85"/>
      <c r="BE433" s="85"/>
      <c r="BF433" s="85"/>
      <c r="BG433" s="85"/>
      <c r="BH433" s="85"/>
      <c r="BI433" s="85"/>
      <c r="BJ433" s="85"/>
      <c r="BK433" s="85"/>
      <c r="BL433" s="85"/>
    </row>
    <row r="434" spans="1:64" ht="16.5" customHeight="1" x14ac:dyDescent="0.3">
      <c r="A434" s="85"/>
      <c r="B434" s="85"/>
      <c r="C434" s="85"/>
      <c r="D434" s="85"/>
      <c r="E434" s="85"/>
      <c r="F434" s="85"/>
      <c r="G434" s="85"/>
      <c r="H434" s="85"/>
      <c r="I434" s="85"/>
      <c r="J434" s="85"/>
      <c r="K434" s="85"/>
      <c r="L434" s="85"/>
      <c r="M434" s="85"/>
      <c r="N434" s="85" t="s">
        <v>282</v>
      </c>
      <c r="O434" s="85"/>
      <c r="P434" s="85" t="s">
        <v>283</v>
      </c>
      <c r="Q434" s="85"/>
      <c r="R434" s="85"/>
      <c r="S434" s="85"/>
      <c r="T434" s="85"/>
      <c r="U434" s="85"/>
      <c r="V434" s="85"/>
      <c r="W434" s="85"/>
      <c r="X434" s="85"/>
      <c r="Y434" s="85"/>
      <c r="Z434" s="85"/>
      <c r="AA434" s="85"/>
      <c r="AB434" s="85"/>
      <c r="AC434" s="86"/>
      <c r="AD434" s="86"/>
      <c r="AE434" s="85" t="s">
        <v>282</v>
      </c>
      <c r="AF434" s="85"/>
      <c r="AG434" s="85" t="s">
        <v>283</v>
      </c>
      <c r="AH434" s="85"/>
      <c r="AI434" s="85"/>
      <c r="AJ434" s="85"/>
      <c r="AK434" s="85"/>
      <c r="AL434" s="85"/>
      <c r="AM434" s="85"/>
      <c r="AN434" s="85"/>
      <c r="AO434" s="85"/>
      <c r="AP434" s="85"/>
      <c r="AQ434" s="85"/>
      <c r="AR434" s="85"/>
      <c r="AS434" s="85"/>
      <c r="AT434" s="85"/>
      <c r="AU434" s="85"/>
      <c r="AV434" s="85"/>
      <c r="AW434" s="85"/>
      <c r="AX434" s="85"/>
      <c r="AY434" s="85"/>
      <c r="AZ434" s="85"/>
      <c r="BA434" s="85"/>
      <c r="BB434" s="85"/>
      <c r="BC434" s="85"/>
      <c r="BD434" s="85"/>
      <c r="BE434" s="85"/>
      <c r="BF434" s="85"/>
      <c r="BG434" s="85"/>
      <c r="BH434" s="85"/>
      <c r="BI434" s="85"/>
      <c r="BJ434" s="85"/>
      <c r="BK434" s="85"/>
      <c r="BL434" s="85"/>
    </row>
    <row r="435" spans="1:64" ht="16.5" customHeight="1" x14ac:dyDescent="0.3">
      <c r="A435" s="85"/>
      <c r="B435" s="85"/>
      <c r="C435" s="85"/>
      <c r="D435" s="85"/>
      <c r="E435" s="85"/>
      <c r="F435" s="85"/>
      <c r="G435" s="85"/>
      <c r="H435" s="85"/>
      <c r="I435" s="85"/>
      <c r="J435" s="85"/>
      <c r="K435" s="85"/>
      <c r="L435" s="85"/>
      <c r="M435" s="85"/>
      <c r="N435" s="85" t="s">
        <v>284</v>
      </c>
      <c r="O435" s="85"/>
      <c r="P435" s="85"/>
      <c r="Q435" s="85"/>
      <c r="R435" s="85"/>
      <c r="S435" s="85"/>
      <c r="T435" s="85"/>
      <c r="U435" s="85"/>
      <c r="V435" s="85"/>
      <c r="W435" s="85"/>
      <c r="X435" s="85"/>
      <c r="Y435" s="85"/>
      <c r="Z435" s="85"/>
      <c r="AA435" s="85"/>
      <c r="AB435" s="85"/>
      <c r="AC435" s="86"/>
      <c r="AD435" s="86"/>
      <c r="AE435" s="85" t="s">
        <v>284</v>
      </c>
      <c r="AF435" s="85"/>
      <c r="AG435" s="85"/>
      <c r="AH435" s="85"/>
      <c r="AI435" s="85"/>
      <c r="AJ435" s="85"/>
      <c r="AK435" s="85"/>
      <c r="AL435" s="85"/>
      <c r="AM435" s="85"/>
      <c r="AN435" s="85"/>
      <c r="AO435" s="85"/>
      <c r="AP435" s="85"/>
      <c r="AQ435" s="85"/>
      <c r="AR435" s="85"/>
      <c r="AS435" s="85"/>
      <c r="AT435" s="85"/>
      <c r="AU435" s="85"/>
      <c r="AV435" s="85"/>
      <c r="AW435" s="85"/>
      <c r="AX435" s="85"/>
      <c r="AY435" s="85"/>
      <c r="AZ435" s="85"/>
      <c r="BA435" s="85"/>
      <c r="BB435" s="85"/>
      <c r="BC435" s="85"/>
      <c r="BD435" s="85"/>
      <c r="BE435" s="85"/>
      <c r="BF435" s="85"/>
      <c r="BG435" s="85"/>
      <c r="BH435" s="85"/>
      <c r="BI435" s="85"/>
      <c r="BJ435" s="85"/>
      <c r="BK435" s="85"/>
      <c r="BL435" s="85"/>
    </row>
    <row r="436" spans="1:64" ht="16.5" customHeight="1" x14ac:dyDescent="0.3">
      <c r="A436" s="85"/>
      <c r="B436" s="85"/>
      <c r="C436" s="85"/>
      <c r="D436" s="85"/>
      <c r="E436" s="85"/>
      <c r="F436" s="85"/>
      <c r="G436" s="85"/>
      <c r="H436" s="85"/>
      <c r="I436" s="85"/>
      <c r="J436" s="85"/>
      <c r="K436" s="85"/>
      <c r="L436" s="85"/>
      <c r="M436" s="85"/>
      <c r="N436" s="85" t="s">
        <v>285</v>
      </c>
      <c r="O436" s="85"/>
      <c r="P436" s="85"/>
      <c r="Q436" s="85"/>
      <c r="R436" s="85"/>
      <c r="S436" s="85"/>
      <c r="T436" s="85"/>
      <c r="U436" s="85"/>
      <c r="V436" s="85"/>
      <c r="W436" s="85"/>
      <c r="X436" s="85"/>
      <c r="Y436" s="85"/>
      <c r="Z436" s="85"/>
      <c r="AA436" s="85"/>
      <c r="AB436" s="85"/>
      <c r="AC436" s="86"/>
      <c r="AD436" s="86"/>
      <c r="AE436" s="85" t="s">
        <v>285</v>
      </c>
      <c r="AF436" s="85"/>
      <c r="AG436" s="85"/>
      <c r="AH436" s="85"/>
      <c r="AI436" s="85"/>
      <c r="AJ436" s="85"/>
      <c r="AK436" s="85"/>
      <c r="AL436" s="85"/>
      <c r="AM436" s="85"/>
      <c r="AN436" s="85"/>
      <c r="AO436" s="85"/>
      <c r="AP436" s="85"/>
      <c r="AQ436" s="85"/>
      <c r="AR436" s="85"/>
      <c r="AS436" s="85"/>
      <c r="AT436" s="85"/>
      <c r="AU436" s="85"/>
      <c r="AV436" s="85"/>
      <c r="AW436" s="85"/>
      <c r="AX436" s="85"/>
      <c r="AY436" s="85"/>
      <c r="AZ436" s="85"/>
      <c r="BA436" s="85"/>
      <c r="BB436" s="85"/>
      <c r="BC436" s="85"/>
      <c r="BD436" s="85"/>
      <c r="BE436" s="85"/>
      <c r="BF436" s="85"/>
      <c r="BG436" s="85"/>
      <c r="BH436" s="85"/>
      <c r="BI436" s="85"/>
      <c r="BJ436" s="85"/>
      <c r="BK436" s="85"/>
      <c r="BL436" s="85"/>
    </row>
    <row r="437" spans="1:64" ht="16.5" customHeight="1" x14ac:dyDescent="0.3">
      <c r="A437" s="85"/>
      <c r="B437" s="85"/>
      <c r="C437" s="85"/>
      <c r="D437" s="85"/>
      <c r="E437" s="85"/>
      <c r="F437" s="85"/>
      <c r="G437" s="85"/>
      <c r="H437" s="85"/>
      <c r="I437" s="85"/>
      <c r="J437" s="85"/>
      <c r="K437" s="85"/>
      <c r="L437" s="85"/>
      <c r="M437" s="85"/>
      <c r="N437" s="85" t="s">
        <v>286</v>
      </c>
      <c r="O437" s="85"/>
      <c r="P437" s="85"/>
      <c r="Q437" s="85"/>
      <c r="R437" s="85"/>
      <c r="S437" s="85"/>
      <c r="T437" s="85"/>
      <c r="U437" s="85"/>
      <c r="V437" s="85"/>
      <c r="W437" s="85"/>
      <c r="X437" s="85"/>
      <c r="Y437" s="85"/>
      <c r="Z437" s="85"/>
      <c r="AA437" s="85"/>
      <c r="AB437" s="85"/>
      <c r="AC437" s="86"/>
      <c r="AD437" s="86"/>
      <c r="AE437" s="85" t="s">
        <v>286</v>
      </c>
      <c r="AF437" s="85"/>
      <c r="AG437" s="85"/>
      <c r="AH437" s="85"/>
      <c r="AI437" s="85"/>
      <c r="AJ437" s="85"/>
      <c r="AK437" s="85"/>
      <c r="AL437" s="85"/>
      <c r="AM437" s="85"/>
      <c r="AN437" s="85"/>
      <c r="AO437" s="85"/>
      <c r="AP437" s="85"/>
      <c r="AQ437" s="85"/>
      <c r="AR437" s="85"/>
      <c r="AS437" s="85"/>
      <c r="AT437" s="85"/>
      <c r="AU437" s="85"/>
      <c r="AV437" s="85"/>
      <c r="AW437" s="85"/>
      <c r="AX437" s="85"/>
      <c r="AY437" s="85"/>
      <c r="AZ437" s="85"/>
      <c r="BA437" s="85"/>
      <c r="BB437" s="85"/>
      <c r="BC437" s="85"/>
      <c r="BD437" s="85"/>
      <c r="BE437" s="85"/>
      <c r="BF437" s="85"/>
      <c r="BG437" s="85"/>
      <c r="BH437" s="85"/>
      <c r="BI437" s="85"/>
      <c r="BJ437" s="85"/>
      <c r="BK437" s="85"/>
      <c r="BL437" s="85"/>
    </row>
    <row r="438" spans="1:64" ht="16.5" customHeight="1" x14ac:dyDescent="0.3">
      <c r="A438" s="85"/>
      <c r="B438" s="85"/>
      <c r="C438" s="85"/>
      <c r="D438" s="85"/>
      <c r="E438" s="85"/>
      <c r="F438" s="85"/>
      <c r="G438" s="85"/>
      <c r="H438" s="85"/>
      <c r="I438" s="85"/>
      <c r="J438" s="85"/>
      <c r="K438" s="85"/>
      <c r="L438" s="85"/>
      <c r="M438" s="85"/>
      <c r="N438" s="85" t="s">
        <v>287</v>
      </c>
      <c r="O438" s="85"/>
      <c r="P438" s="85"/>
      <c r="Q438" s="85"/>
      <c r="R438" s="85"/>
      <c r="S438" s="85"/>
      <c r="T438" s="85"/>
      <c r="U438" s="85"/>
      <c r="V438" s="85"/>
      <c r="W438" s="85"/>
      <c r="X438" s="85"/>
      <c r="Y438" s="85"/>
      <c r="Z438" s="85"/>
      <c r="AA438" s="85"/>
      <c r="AB438" s="85"/>
      <c r="AC438" s="86"/>
      <c r="AD438" s="86"/>
      <c r="AE438" s="85" t="s">
        <v>287</v>
      </c>
      <c r="AF438" s="85"/>
      <c r="AG438" s="85"/>
      <c r="AH438" s="85"/>
      <c r="AI438" s="85"/>
      <c r="AJ438" s="85"/>
      <c r="AK438" s="85"/>
      <c r="AL438" s="85"/>
      <c r="AM438" s="85"/>
      <c r="AN438" s="85"/>
      <c r="AO438" s="85"/>
      <c r="AP438" s="85"/>
      <c r="AQ438" s="85"/>
      <c r="AR438" s="85"/>
      <c r="AS438" s="85"/>
      <c r="AT438" s="85"/>
      <c r="AU438" s="85"/>
      <c r="AV438" s="85"/>
      <c r="AW438" s="85"/>
      <c r="AX438" s="85"/>
      <c r="AY438" s="85"/>
      <c r="AZ438" s="85"/>
      <c r="BA438" s="85"/>
      <c r="BB438" s="85"/>
      <c r="BC438" s="85"/>
      <c r="BD438" s="85"/>
      <c r="BE438" s="85"/>
      <c r="BF438" s="85"/>
      <c r="BG438" s="85"/>
      <c r="BH438" s="85"/>
      <c r="BI438" s="85"/>
      <c r="BJ438" s="85"/>
      <c r="BK438" s="85"/>
      <c r="BL438" s="85"/>
    </row>
    <row r="439" spans="1:64" ht="16.5" customHeight="1" x14ac:dyDescent="0.3">
      <c r="A439" s="85"/>
      <c r="B439" s="85"/>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6"/>
      <c r="AD439" s="86"/>
      <c r="AE439" s="86"/>
      <c r="AF439" s="86"/>
      <c r="AG439" s="86"/>
      <c r="AH439" s="85"/>
      <c r="AI439" s="85"/>
      <c r="AJ439" s="85"/>
      <c r="AK439" s="85"/>
      <c r="AL439" s="85"/>
      <c r="AM439" s="85"/>
      <c r="AN439" s="85"/>
      <c r="AO439" s="85"/>
      <c r="AP439" s="85"/>
      <c r="AQ439" s="85"/>
      <c r="AR439" s="85"/>
      <c r="AS439" s="85"/>
      <c r="AT439" s="85"/>
      <c r="AU439" s="85"/>
      <c r="AV439" s="85"/>
      <c r="AW439" s="85"/>
      <c r="AX439" s="85"/>
      <c r="AY439" s="85"/>
      <c r="AZ439" s="85"/>
      <c r="BA439" s="85"/>
      <c r="BB439" s="85"/>
      <c r="BC439" s="85"/>
      <c r="BD439" s="85"/>
      <c r="BE439" s="85"/>
      <c r="BF439" s="85"/>
      <c r="BG439" s="85"/>
      <c r="BH439" s="85"/>
      <c r="BI439" s="85"/>
      <c r="BJ439" s="85"/>
      <c r="BK439" s="85"/>
      <c r="BL439" s="85"/>
    </row>
    <row r="440" spans="1:64" ht="16.5" customHeight="1" x14ac:dyDescent="0.3">
      <c r="A440" s="85"/>
      <c r="B440" s="85"/>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6"/>
      <c r="AD440" s="86"/>
      <c r="AE440" s="86"/>
      <c r="AF440" s="86"/>
      <c r="AG440" s="86"/>
      <c r="AH440" s="85"/>
      <c r="AI440" s="85"/>
      <c r="AJ440" s="85"/>
      <c r="AK440" s="85"/>
      <c r="AL440" s="85"/>
      <c r="AM440" s="85"/>
      <c r="AN440" s="85"/>
      <c r="AO440" s="85"/>
      <c r="AP440" s="85"/>
      <c r="AQ440" s="85"/>
      <c r="AR440" s="85"/>
      <c r="AS440" s="85"/>
      <c r="AT440" s="85"/>
      <c r="AU440" s="85"/>
      <c r="AV440" s="85"/>
      <c r="AW440" s="85"/>
      <c r="AX440" s="85"/>
      <c r="AY440" s="85"/>
      <c r="AZ440" s="85"/>
      <c r="BA440" s="85"/>
      <c r="BB440" s="85"/>
      <c r="BC440" s="85"/>
      <c r="BD440" s="85"/>
      <c r="BE440" s="85"/>
      <c r="BF440" s="85"/>
      <c r="BG440" s="85"/>
      <c r="BH440" s="85"/>
      <c r="BI440" s="85"/>
      <c r="BJ440" s="85"/>
      <c r="BK440" s="85"/>
      <c r="BL440" s="85"/>
    </row>
    <row r="441" spans="1:64" ht="16.5" customHeight="1" x14ac:dyDescent="0.3">
      <c r="A441" s="85"/>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6"/>
      <c r="AD441" s="86"/>
      <c r="AE441" s="86"/>
      <c r="AF441" s="86"/>
      <c r="AG441" s="86"/>
      <c r="AH441" s="85"/>
      <c r="AI441" s="85"/>
      <c r="AJ441" s="85"/>
      <c r="AK441" s="85"/>
      <c r="AL441" s="85"/>
      <c r="AM441" s="85"/>
      <c r="AN441" s="85"/>
      <c r="AO441" s="85"/>
      <c r="AP441" s="85"/>
      <c r="AQ441" s="85"/>
      <c r="AR441" s="85"/>
      <c r="AS441" s="85"/>
      <c r="AT441" s="85"/>
      <c r="AU441" s="85"/>
      <c r="AV441" s="85"/>
      <c r="AW441" s="85"/>
      <c r="AX441" s="85"/>
      <c r="AY441" s="85"/>
      <c r="AZ441" s="85"/>
      <c r="BA441" s="85"/>
      <c r="BB441" s="85"/>
      <c r="BC441" s="85"/>
      <c r="BD441" s="85"/>
      <c r="BE441" s="85"/>
      <c r="BF441" s="85"/>
      <c r="BG441" s="85"/>
      <c r="BH441" s="85"/>
      <c r="BI441" s="85"/>
      <c r="BJ441" s="85"/>
      <c r="BK441" s="85"/>
      <c r="BL441" s="85"/>
    </row>
    <row r="442" spans="1:64" ht="16.5" customHeight="1" x14ac:dyDescent="0.3">
      <c r="A442" s="85"/>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6"/>
      <c r="AD442" s="86"/>
      <c r="AE442" s="86"/>
      <c r="AF442" s="86"/>
      <c r="AG442" s="86"/>
      <c r="AH442" s="85"/>
      <c r="AI442" s="85"/>
      <c r="AJ442" s="85"/>
      <c r="AK442" s="85"/>
      <c r="AL442" s="85"/>
      <c r="AM442" s="85"/>
      <c r="AN442" s="85"/>
      <c r="AO442" s="85"/>
      <c r="AP442" s="85"/>
      <c r="AQ442" s="85"/>
      <c r="AR442" s="85"/>
      <c r="AS442" s="85"/>
      <c r="AT442" s="85"/>
      <c r="AU442" s="85"/>
      <c r="AV442" s="85"/>
      <c r="AW442" s="85"/>
      <c r="AX442" s="85"/>
      <c r="AY442" s="85"/>
      <c r="AZ442" s="85"/>
      <c r="BA442" s="85"/>
      <c r="BB442" s="85"/>
      <c r="BC442" s="85"/>
      <c r="BD442" s="85"/>
      <c r="BE442" s="85"/>
      <c r="BF442" s="85"/>
      <c r="BG442" s="85"/>
      <c r="BH442" s="85"/>
      <c r="BI442" s="85"/>
      <c r="BJ442" s="85"/>
      <c r="BK442" s="85"/>
      <c r="BL442" s="85"/>
    </row>
    <row r="443" spans="1:64" ht="16.5" customHeight="1" x14ac:dyDescent="0.3">
      <c r="A443" s="85"/>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6"/>
      <c r="AD443" s="86"/>
      <c r="AE443" s="86"/>
      <c r="AF443" s="86"/>
      <c r="AG443" s="86"/>
      <c r="AH443" s="85"/>
      <c r="AI443" s="85"/>
      <c r="AJ443" s="85"/>
      <c r="AK443" s="85"/>
      <c r="AL443" s="85"/>
      <c r="AM443" s="85"/>
      <c r="AN443" s="85"/>
      <c r="AO443" s="85"/>
      <c r="AP443" s="85"/>
      <c r="AQ443" s="85"/>
      <c r="AR443" s="85"/>
      <c r="AS443" s="85"/>
      <c r="AT443" s="85"/>
      <c r="AU443" s="85"/>
      <c r="AV443" s="85"/>
      <c r="AW443" s="85"/>
      <c r="AX443" s="85"/>
      <c r="AY443" s="85"/>
      <c r="AZ443" s="85"/>
      <c r="BA443" s="85"/>
      <c r="BB443" s="85"/>
      <c r="BC443" s="85"/>
      <c r="BD443" s="85"/>
      <c r="BE443" s="85"/>
      <c r="BF443" s="85"/>
      <c r="BG443" s="85"/>
      <c r="BH443" s="85"/>
      <c r="BI443" s="85"/>
      <c r="BJ443" s="85"/>
      <c r="BK443" s="85"/>
      <c r="BL443" s="85"/>
    </row>
    <row r="444" spans="1:64" ht="16.5" customHeight="1" x14ac:dyDescent="0.3">
      <c r="A444" s="85"/>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6"/>
      <c r="AD444" s="86"/>
      <c r="AE444" s="86"/>
      <c r="AF444" s="86"/>
      <c r="AG444" s="86"/>
      <c r="AH444" s="85"/>
      <c r="AI444" s="85"/>
      <c r="AJ444" s="85"/>
      <c r="AK444" s="85"/>
      <c r="AL444" s="85"/>
      <c r="AM444" s="85"/>
      <c r="AN444" s="85"/>
      <c r="AO444" s="85"/>
      <c r="AP444" s="85"/>
      <c r="AQ444" s="85"/>
      <c r="AR444" s="85"/>
      <c r="AS444" s="85"/>
      <c r="AT444" s="85"/>
      <c r="AU444" s="85"/>
      <c r="AV444" s="85"/>
      <c r="AW444" s="85"/>
      <c r="AX444" s="85"/>
      <c r="AY444" s="85"/>
      <c r="AZ444" s="85"/>
      <c r="BA444" s="85"/>
      <c r="BB444" s="85"/>
      <c r="BC444" s="85"/>
      <c r="BD444" s="85"/>
      <c r="BE444" s="85"/>
      <c r="BF444" s="85"/>
      <c r="BG444" s="85"/>
      <c r="BH444" s="85"/>
      <c r="BI444" s="85"/>
      <c r="BJ444" s="85"/>
      <c r="BK444" s="85"/>
      <c r="BL444" s="85"/>
    </row>
    <row r="445" spans="1:64" ht="16.5" customHeight="1" x14ac:dyDescent="0.3">
      <c r="A445" s="85"/>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6"/>
      <c r="AD445" s="86"/>
      <c r="AE445" s="86"/>
      <c r="AF445" s="86"/>
      <c r="AG445" s="86"/>
      <c r="AH445" s="85"/>
      <c r="AI445" s="85"/>
      <c r="AJ445" s="85"/>
      <c r="AK445" s="85"/>
      <c r="AL445" s="85"/>
      <c r="AM445" s="85"/>
      <c r="AN445" s="85"/>
      <c r="AO445" s="85"/>
      <c r="AP445" s="85"/>
      <c r="AQ445" s="85"/>
      <c r="AR445" s="85"/>
      <c r="AS445" s="85"/>
      <c r="AT445" s="85"/>
      <c r="AU445" s="85"/>
      <c r="AV445" s="85"/>
      <c r="AW445" s="85"/>
      <c r="AX445" s="85"/>
      <c r="AY445" s="85"/>
      <c r="AZ445" s="85"/>
      <c r="BA445" s="85"/>
      <c r="BB445" s="85"/>
      <c r="BC445" s="85"/>
      <c r="BD445" s="85"/>
      <c r="BE445" s="85"/>
      <c r="BF445" s="85"/>
      <c r="BG445" s="85"/>
      <c r="BH445" s="85"/>
      <c r="BI445" s="85"/>
      <c r="BJ445" s="85"/>
      <c r="BK445" s="85"/>
      <c r="BL445" s="85"/>
    </row>
    <row r="446" spans="1:64" ht="16.5" customHeight="1" x14ac:dyDescent="0.3">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6"/>
      <c r="AD446" s="86"/>
      <c r="AE446" s="86"/>
      <c r="AF446" s="86"/>
      <c r="AG446" s="86"/>
      <c r="AH446" s="85"/>
      <c r="AI446" s="85"/>
      <c r="AJ446" s="85"/>
      <c r="AK446" s="85"/>
      <c r="AL446" s="85"/>
      <c r="AM446" s="85"/>
      <c r="AN446" s="85"/>
      <c r="AO446" s="85"/>
      <c r="AP446" s="85"/>
      <c r="AQ446" s="85"/>
      <c r="AR446" s="85"/>
      <c r="AS446" s="85"/>
      <c r="AT446" s="85"/>
      <c r="AU446" s="85"/>
      <c r="AV446" s="85"/>
      <c r="AW446" s="85"/>
      <c r="AX446" s="85"/>
      <c r="AY446" s="85"/>
      <c r="AZ446" s="85"/>
      <c r="BA446" s="85"/>
      <c r="BB446" s="85"/>
      <c r="BC446" s="85"/>
      <c r="BD446" s="85"/>
      <c r="BE446" s="85"/>
      <c r="BF446" s="85"/>
      <c r="BG446" s="85"/>
      <c r="BH446" s="85"/>
      <c r="BI446" s="85"/>
      <c r="BJ446" s="85"/>
      <c r="BK446" s="85"/>
      <c r="BL446" s="85"/>
    </row>
    <row r="447" spans="1:64" ht="16.5" customHeight="1" x14ac:dyDescent="0.3">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6"/>
      <c r="AD447" s="86"/>
      <c r="AE447" s="86"/>
      <c r="AF447" s="86"/>
      <c r="AG447" s="86"/>
      <c r="AH447" s="85"/>
      <c r="AI447" s="85"/>
      <c r="AJ447" s="85"/>
      <c r="AK447" s="85"/>
      <c r="AL447" s="85"/>
      <c r="AM447" s="85"/>
      <c r="AN447" s="85"/>
      <c r="AO447" s="85"/>
      <c r="AP447" s="85"/>
      <c r="AQ447" s="85"/>
      <c r="AR447" s="85"/>
      <c r="AS447" s="85"/>
      <c r="AT447" s="85"/>
      <c r="AU447" s="85"/>
      <c r="AV447" s="85"/>
      <c r="AW447" s="85"/>
      <c r="AX447" s="85"/>
      <c r="AY447" s="85"/>
      <c r="AZ447" s="85"/>
      <c r="BA447" s="85"/>
      <c r="BB447" s="85"/>
      <c r="BC447" s="85"/>
      <c r="BD447" s="85"/>
      <c r="BE447" s="85"/>
      <c r="BF447" s="85"/>
      <c r="BG447" s="85"/>
      <c r="BH447" s="85"/>
      <c r="BI447" s="85"/>
      <c r="BJ447" s="85"/>
      <c r="BK447" s="85"/>
      <c r="BL447" s="85"/>
    </row>
    <row r="448" spans="1:64" ht="16.5" customHeight="1" x14ac:dyDescent="0.3">
      <c r="A448" s="85"/>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6"/>
      <c r="AD448" s="86"/>
      <c r="AE448" s="86"/>
      <c r="AF448" s="86"/>
      <c r="AG448" s="86"/>
      <c r="AH448" s="85"/>
      <c r="AI448" s="85"/>
      <c r="AJ448" s="85"/>
      <c r="AK448" s="85"/>
      <c r="AL448" s="85"/>
      <c r="AM448" s="85"/>
      <c r="AN448" s="85"/>
      <c r="AO448" s="85"/>
      <c r="AP448" s="85"/>
      <c r="AQ448" s="85"/>
      <c r="AR448" s="85"/>
      <c r="AS448" s="85"/>
      <c r="AT448" s="85"/>
      <c r="AU448" s="85"/>
      <c r="AV448" s="85"/>
      <c r="AW448" s="85"/>
      <c r="AX448" s="85"/>
      <c r="AY448" s="85"/>
      <c r="AZ448" s="85"/>
      <c r="BA448" s="85"/>
      <c r="BB448" s="85"/>
      <c r="BC448" s="85"/>
      <c r="BD448" s="85"/>
      <c r="BE448" s="85"/>
      <c r="BF448" s="85"/>
      <c r="BG448" s="85"/>
      <c r="BH448" s="85"/>
      <c r="BI448" s="85"/>
      <c r="BJ448" s="85"/>
      <c r="BK448" s="85"/>
      <c r="BL448" s="85"/>
    </row>
    <row r="449" spans="1:64" ht="16.5" customHeight="1" x14ac:dyDescent="0.3">
      <c r="A449" s="85"/>
      <c r="B449" s="85"/>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85"/>
      <c r="AL449" s="85"/>
      <c r="AM449" s="85"/>
      <c r="AN449" s="85"/>
      <c r="AO449" s="85"/>
      <c r="AP449" s="85"/>
      <c r="AQ449" s="85"/>
      <c r="AR449" s="85"/>
      <c r="AS449" s="85"/>
      <c r="AT449" s="85"/>
      <c r="AU449" s="85"/>
      <c r="AV449" s="85"/>
      <c r="AW449" s="85"/>
      <c r="AX449" s="85"/>
      <c r="AY449" s="85"/>
      <c r="AZ449" s="85"/>
      <c r="BA449" s="85"/>
      <c r="BB449" s="85"/>
      <c r="BC449" s="85"/>
      <c r="BD449" s="85"/>
      <c r="BE449" s="85"/>
      <c r="BF449" s="85"/>
      <c r="BG449" s="85"/>
      <c r="BH449" s="85"/>
      <c r="BI449" s="85"/>
      <c r="BJ449" s="85"/>
      <c r="BK449" s="85"/>
      <c r="BL449" s="85"/>
    </row>
  </sheetData>
  <mergeCells count="111">
    <mergeCell ref="BJ9:BJ10"/>
    <mergeCell ref="AK9:AK10"/>
    <mergeCell ref="AL9:AL10"/>
    <mergeCell ref="AC11:AC19"/>
    <mergeCell ref="AD11:AD19"/>
    <mergeCell ref="AK11:AK19"/>
    <mergeCell ref="AL11:AL19"/>
    <mergeCell ref="AT5:AT8"/>
    <mergeCell ref="BA5:BA8"/>
    <mergeCell ref="BB5:BB8"/>
    <mergeCell ref="AC9:AC10"/>
    <mergeCell ref="AD9:AD10"/>
    <mergeCell ref="AC5:AC8"/>
    <mergeCell ref="AD5:AD8"/>
    <mergeCell ref="AK5:AK8"/>
    <mergeCell ref="AL5:AL8"/>
    <mergeCell ref="AS5:AS8"/>
    <mergeCell ref="A1:S1"/>
    <mergeCell ref="I2:S2"/>
    <mergeCell ref="R11:R19"/>
    <mergeCell ref="S11:S19"/>
    <mergeCell ref="O5:O8"/>
    <mergeCell ref="P5:P8"/>
    <mergeCell ref="P11:P19"/>
    <mergeCell ref="P9:P10"/>
    <mergeCell ref="Q11:Q19"/>
    <mergeCell ref="O11:O14"/>
    <mergeCell ref="O15:O19"/>
    <mergeCell ref="H11:H19"/>
    <mergeCell ref="H9:H10"/>
    <mergeCell ref="B5:B19"/>
    <mergeCell ref="I9:I10"/>
    <mergeCell ref="I5:I8"/>
    <mergeCell ref="H5:H8"/>
    <mergeCell ref="E5:E19"/>
    <mergeCell ref="F5:F19"/>
    <mergeCell ref="E2:E4"/>
    <mergeCell ref="F2:F4"/>
    <mergeCell ref="G11:G19"/>
    <mergeCell ref="A5:A19"/>
    <mergeCell ref="A2:A4"/>
    <mergeCell ref="B2:B4"/>
    <mergeCell ref="C5:C19"/>
    <mergeCell ref="D5:D19"/>
    <mergeCell ref="C2:C4"/>
    <mergeCell ref="D2:D4"/>
    <mergeCell ref="I11:I19"/>
    <mergeCell ref="J11:J19"/>
    <mergeCell ref="M11:M19"/>
    <mergeCell ref="N11:N14"/>
    <mergeCell ref="N15:N19"/>
    <mergeCell ref="K11:K19"/>
    <mergeCell ref="L11:L19"/>
    <mergeCell ref="W3:W4"/>
    <mergeCell ref="U3:U4"/>
    <mergeCell ref="V3:V4"/>
    <mergeCell ref="K9:K10"/>
    <mergeCell ref="L9:L10"/>
    <mergeCell ref="K3:K4"/>
    <mergeCell ref="L3:L4"/>
    <mergeCell ref="M3:Q3"/>
    <mergeCell ref="G9:G10"/>
    <mergeCell ref="G5:G8"/>
    <mergeCell ref="H2:H4"/>
    <mergeCell ref="G2:G4"/>
    <mergeCell ref="I3:I4"/>
    <mergeCell ref="M5:M8"/>
    <mergeCell ref="N5:N8"/>
    <mergeCell ref="J3:J4"/>
    <mergeCell ref="J5:J8"/>
    <mergeCell ref="K5:K8"/>
    <mergeCell ref="R5:R8"/>
    <mergeCell ref="S5:S8"/>
    <mergeCell ref="Q5:Q8"/>
    <mergeCell ref="L5:L8"/>
    <mergeCell ref="M9:M10"/>
    <mergeCell ref="J9:J10"/>
    <mergeCell ref="Q9:Q10"/>
    <mergeCell ref="R9:R10"/>
    <mergeCell ref="S9:S10"/>
    <mergeCell ref="T1:AB1"/>
    <mergeCell ref="AC1:BL1"/>
    <mergeCell ref="BI2:BL3"/>
    <mergeCell ref="BA3:BA4"/>
    <mergeCell ref="X2:AB2"/>
    <mergeCell ref="U2:W2"/>
    <mergeCell ref="T2:T4"/>
    <mergeCell ref="AC3:AC4"/>
    <mergeCell ref="AA3:AA4"/>
    <mergeCell ref="AB3:AB4"/>
    <mergeCell ref="Y3:Y4"/>
    <mergeCell ref="Z3:Z4"/>
    <mergeCell ref="X3:X4"/>
    <mergeCell ref="AS2:AZ2"/>
    <mergeCell ref="AS3:AS4"/>
    <mergeCell ref="AT3:AX3"/>
    <mergeCell ref="BA2:BH2"/>
    <mergeCell ref="AC2:AJ2"/>
    <mergeCell ref="AK2:AR2"/>
    <mergeCell ref="AL3:AP3"/>
    <mergeCell ref="AK3:AK4"/>
    <mergeCell ref="AD3:AH3"/>
    <mergeCell ref="AI3:AI4"/>
    <mergeCell ref="AJ3:AJ4"/>
    <mergeCell ref="AQ3:AQ4"/>
    <mergeCell ref="AR3:AR4"/>
    <mergeCell ref="BB3:BF3"/>
    <mergeCell ref="BG3:BG4"/>
    <mergeCell ref="BH3:BH4"/>
    <mergeCell ref="AY3:AY4"/>
    <mergeCell ref="AZ3:AZ4"/>
  </mergeCells>
  <dataValidations count="5">
    <dataValidation type="list" allowBlank="1" showErrorMessage="1" sqref="AI5:AI19 AQ5:AQ19 AY5:AY19 BG5:BG19">
      <formula1>$AI$424:$AI$425</formula1>
    </dataValidation>
    <dataValidation type="list" allowBlank="1" showErrorMessage="1" sqref="P5">
      <formula1>$P$424:$P$434</formula1>
    </dataValidation>
    <dataValidation type="list" allowBlank="1" showErrorMessage="1" sqref="AE5:AE19 AM5:AM19 AU5:AU19 BC5:BC19">
      <formula1>$AE$424:$AE$438</formula1>
    </dataValidation>
    <dataValidation type="list" allowBlank="1" showErrorMessage="1" sqref="N5 N9 N11 N15">
      <formula1>$N$424:$N$438</formula1>
    </dataValidation>
    <dataValidation type="list" allowBlank="1" showErrorMessage="1" sqref="AG5:AG19 BE5:BE19 AW5:AW19 AO5:AO19">
      <formula1>$AG$424:$AG$434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Tránsito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 y Seg_SDE</dc:creator>
  <cp:lastModifiedBy>Amendoza</cp:lastModifiedBy>
  <dcterms:created xsi:type="dcterms:W3CDTF">2018-01-09T16:44:10Z</dcterms:created>
  <dcterms:modified xsi:type="dcterms:W3CDTF">2018-01-17T17:48:46Z</dcterms:modified>
</cp:coreProperties>
</file>